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440" activeTab="1"/>
  </bookViews>
  <sheets>
    <sheet name="Annexure I" sheetId="1" r:id="rId1"/>
    <sheet name="Annexure II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84" i="1" l="1"/>
  <c r="BJ85" i="1" s="1"/>
  <c r="BI84" i="1"/>
  <c r="BI85" i="1" s="1"/>
  <c r="BH84" i="1"/>
  <c r="BH85" i="1" s="1"/>
  <c r="BG84" i="1"/>
  <c r="BG85" i="1" s="1"/>
  <c r="BF84" i="1"/>
  <c r="BF85" i="1" s="1"/>
  <c r="BE84" i="1"/>
  <c r="BE85" i="1" s="1"/>
  <c r="BD84" i="1"/>
  <c r="BD85" i="1" s="1"/>
  <c r="BC84" i="1"/>
  <c r="BC85" i="1" s="1"/>
  <c r="BB84" i="1"/>
  <c r="BB85" i="1" s="1"/>
  <c r="BA84" i="1"/>
  <c r="BA85" i="1" s="1"/>
  <c r="AZ84" i="1"/>
  <c r="AZ85" i="1" s="1"/>
  <c r="AY84" i="1"/>
  <c r="AY85" i="1" s="1"/>
  <c r="AX84" i="1"/>
  <c r="AX85" i="1" s="1"/>
  <c r="AW84" i="1"/>
  <c r="AW85" i="1" s="1"/>
  <c r="AV84" i="1"/>
  <c r="AV85" i="1" s="1"/>
  <c r="AU84" i="1"/>
  <c r="AU85" i="1" s="1"/>
  <c r="AT84" i="1"/>
  <c r="AT85" i="1" s="1"/>
  <c r="AS84" i="1"/>
  <c r="AS85" i="1" s="1"/>
  <c r="AR84" i="1"/>
  <c r="AR85" i="1" s="1"/>
  <c r="AQ84" i="1"/>
  <c r="AQ85" i="1" s="1"/>
  <c r="AP84" i="1"/>
  <c r="AP85" i="1" s="1"/>
  <c r="AO84" i="1"/>
  <c r="AO85" i="1" s="1"/>
  <c r="AN84" i="1"/>
  <c r="AN85" i="1" s="1"/>
  <c r="AM84" i="1"/>
  <c r="AM85" i="1" s="1"/>
  <c r="AL84" i="1"/>
  <c r="AL85" i="1" s="1"/>
  <c r="AK84" i="1"/>
  <c r="AK85" i="1" s="1"/>
  <c r="AJ84" i="1"/>
  <c r="AJ85" i="1" s="1"/>
  <c r="AI84" i="1"/>
  <c r="AI85" i="1" s="1"/>
  <c r="AH84" i="1"/>
  <c r="AH85" i="1" s="1"/>
  <c r="AG84" i="1"/>
  <c r="AG85" i="1" s="1"/>
  <c r="AF84" i="1"/>
  <c r="AF85" i="1" s="1"/>
  <c r="AE84" i="1"/>
  <c r="AE85" i="1" s="1"/>
  <c r="AD84" i="1"/>
  <c r="AD85" i="1" s="1"/>
  <c r="AC84" i="1"/>
  <c r="AC85" i="1" s="1"/>
  <c r="AB84" i="1"/>
  <c r="AB85" i="1" s="1"/>
  <c r="AA84" i="1"/>
  <c r="AA85" i="1" s="1"/>
  <c r="Z84" i="1"/>
  <c r="Z85" i="1" s="1"/>
  <c r="Y84" i="1"/>
  <c r="Y85" i="1" s="1"/>
  <c r="X84" i="1"/>
  <c r="X85" i="1" s="1"/>
  <c r="W84" i="1"/>
  <c r="W85" i="1" s="1"/>
  <c r="V84" i="1"/>
  <c r="V85" i="1" s="1"/>
  <c r="U84" i="1"/>
  <c r="U85" i="1" s="1"/>
  <c r="T84" i="1"/>
  <c r="T85" i="1" s="1"/>
  <c r="S84" i="1"/>
  <c r="S85" i="1" s="1"/>
  <c r="R84" i="1"/>
  <c r="R85" i="1" s="1"/>
  <c r="Q84" i="1"/>
  <c r="Q85" i="1" s="1"/>
  <c r="P84" i="1"/>
  <c r="P85" i="1" s="1"/>
  <c r="O84" i="1"/>
  <c r="O85" i="1" s="1"/>
  <c r="N84" i="1"/>
  <c r="N85" i="1" s="1"/>
  <c r="M84" i="1"/>
  <c r="M85" i="1" s="1"/>
  <c r="L84" i="1"/>
  <c r="L85" i="1" s="1"/>
  <c r="K84" i="1"/>
  <c r="K85" i="1" s="1"/>
  <c r="J84" i="1"/>
  <c r="J85" i="1" s="1"/>
  <c r="I84" i="1"/>
  <c r="I85" i="1" s="1"/>
  <c r="H84" i="1"/>
  <c r="H85" i="1" s="1"/>
  <c r="G84" i="1"/>
  <c r="G85" i="1" s="1"/>
  <c r="F84" i="1"/>
  <c r="F85" i="1" s="1"/>
  <c r="E84" i="1"/>
  <c r="E85" i="1" s="1"/>
  <c r="D84" i="1"/>
  <c r="D85" i="1" s="1"/>
  <c r="C84" i="1"/>
  <c r="C85" i="1" s="1"/>
  <c r="BK83" i="1"/>
  <c r="BJ76" i="1"/>
  <c r="BJ77" i="1" s="1"/>
  <c r="BI76" i="1"/>
  <c r="BI77" i="1" s="1"/>
  <c r="BH76" i="1"/>
  <c r="BH77" i="1" s="1"/>
  <c r="BG76" i="1"/>
  <c r="BG77" i="1" s="1"/>
  <c r="BF76" i="1"/>
  <c r="BF77" i="1" s="1"/>
  <c r="BE76" i="1"/>
  <c r="BE77" i="1" s="1"/>
  <c r="BD76" i="1"/>
  <c r="BD77" i="1" s="1"/>
  <c r="BC76" i="1"/>
  <c r="BC77" i="1" s="1"/>
  <c r="BB76" i="1"/>
  <c r="BB77" i="1" s="1"/>
  <c r="BA76" i="1"/>
  <c r="BA77" i="1" s="1"/>
  <c r="AZ76" i="1"/>
  <c r="AZ77" i="1" s="1"/>
  <c r="AY76" i="1"/>
  <c r="AY77" i="1" s="1"/>
  <c r="AX76" i="1"/>
  <c r="AX77" i="1" s="1"/>
  <c r="AW76" i="1"/>
  <c r="AW77" i="1" s="1"/>
  <c r="AV76" i="1"/>
  <c r="AV77" i="1" s="1"/>
  <c r="AU76" i="1"/>
  <c r="AU77" i="1" s="1"/>
  <c r="AT76" i="1"/>
  <c r="AT77" i="1" s="1"/>
  <c r="AS76" i="1"/>
  <c r="AS77" i="1" s="1"/>
  <c r="AR76" i="1"/>
  <c r="AR77" i="1" s="1"/>
  <c r="AQ76" i="1"/>
  <c r="AQ77" i="1" s="1"/>
  <c r="AP76" i="1"/>
  <c r="AP77" i="1" s="1"/>
  <c r="AO76" i="1"/>
  <c r="AO77" i="1" s="1"/>
  <c r="AN76" i="1"/>
  <c r="AN77" i="1" s="1"/>
  <c r="AM76" i="1"/>
  <c r="AM77" i="1" s="1"/>
  <c r="AL76" i="1"/>
  <c r="AL77" i="1" s="1"/>
  <c r="AK76" i="1"/>
  <c r="AK77" i="1" s="1"/>
  <c r="AJ76" i="1"/>
  <c r="AJ77" i="1" s="1"/>
  <c r="AI76" i="1"/>
  <c r="AI77" i="1" s="1"/>
  <c r="AH76" i="1"/>
  <c r="AH77" i="1" s="1"/>
  <c r="AG76" i="1"/>
  <c r="AG77" i="1" s="1"/>
  <c r="AF76" i="1"/>
  <c r="AF77" i="1" s="1"/>
  <c r="AE76" i="1"/>
  <c r="AE77" i="1" s="1"/>
  <c r="AD76" i="1"/>
  <c r="AD77" i="1" s="1"/>
  <c r="AC76" i="1"/>
  <c r="AC77" i="1" s="1"/>
  <c r="AB76" i="1"/>
  <c r="AB77" i="1" s="1"/>
  <c r="AA76" i="1"/>
  <c r="AA77" i="1" s="1"/>
  <c r="Z76" i="1"/>
  <c r="Z77" i="1" s="1"/>
  <c r="Y76" i="1"/>
  <c r="Y77" i="1" s="1"/>
  <c r="X76" i="1"/>
  <c r="X77" i="1" s="1"/>
  <c r="W76" i="1"/>
  <c r="W77" i="1" s="1"/>
  <c r="V76" i="1"/>
  <c r="V77" i="1" s="1"/>
  <c r="U76" i="1"/>
  <c r="U77" i="1" s="1"/>
  <c r="T76" i="1"/>
  <c r="T77" i="1" s="1"/>
  <c r="S76" i="1"/>
  <c r="S77" i="1" s="1"/>
  <c r="R76" i="1"/>
  <c r="R77" i="1" s="1"/>
  <c r="Q76" i="1"/>
  <c r="Q77" i="1" s="1"/>
  <c r="P76" i="1"/>
  <c r="P77" i="1" s="1"/>
  <c r="O76" i="1"/>
  <c r="O77" i="1" s="1"/>
  <c r="N76" i="1"/>
  <c r="N77" i="1" s="1"/>
  <c r="M76" i="1"/>
  <c r="M77" i="1" s="1"/>
  <c r="L76" i="1"/>
  <c r="L77" i="1" s="1"/>
  <c r="K76" i="1"/>
  <c r="K77" i="1" s="1"/>
  <c r="J76" i="1"/>
  <c r="J77" i="1" s="1"/>
  <c r="I76" i="1"/>
  <c r="I77" i="1" s="1"/>
  <c r="H76" i="1"/>
  <c r="H77" i="1" s="1"/>
  <c r="G76" i="1"/>
  <c r="G77" i="1" s="1"/>
  <c r="F76" i="1"/>
  <c r="F77" i="1" s="1"/>
  <c r="E76" i="1"/>
  <c r="E77" i="1" s="1"/>
  <c r="D76" i="1"/>
  <c r="D77" i="1" s="1"/>
  <c r="C76" i="1"/>
  <c r="C77" i="1" s="1"/>
  <c r="BK75" i="1"/>
  <c r="AP71" i="1"/>
  <c r="J71" i="1"/>
  <c r="BJ70" i="1"/>
  <c r="BI70" i="1"/>
  <c r="BH70" i="1"/>
  <c r="BG70" i="1"/>
  <c r="BF70" i="1"/>
  <c r="BE70" i="1"/>
  <c r="BD70" i="1"/>
  <c r="BD71" i="1" s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N71" i="1" s="1"/>
  <c r="AM70" i="1"/>
  <c r="AL70" i="1"/>
  <c r="AK70" i="1"/>
  <c r="AJ70" i="1"/>
  <c r="AI70" i="1"/>
  <c r="AH70" i="1"/>
  <c r="AG70" i="1"/>
  <c r="AF70" i="1"/>
  <c r="AF71" i="1" s="1"/>
  <c r="AE70" i="1"/>
  <c r="AD70" i="1"/>
  <c r="AC70" i="1"/>
  <c r="AB70" i="1"/>
  <c r="AA70" i="1"/>
  <c r="Z70" i="1"/>
  <c r="Y70" i="1"/>
  <c r="X70" i="1"/>
  <c r="X71" i="1" s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H71" i="1" s="1"/>
  <c r="G70" i="1"/>
  <c r="F70" i="1"/>
  <c r="E70" i="1"/>
  <c r="D70" i="1"/>
  <c r="C70" i="1"/>
  <c r="BK69" i="1"/>
  <c r="BK70" i="1" s="1"/>
  <c r="BJ66" i="1"/>
  <c r="BJ71" i="1" s="1"/>
  <c r="BI66" i="1"/>
  <c r="BI71" i="1" s="1"/>
  <c r="BH66" i="1"/>
  <c r="BG66" i="1"/>
  <c r="BG71" i="1" s="1"/>
  <c r="BF66" i="1"/>
  <c r="BF71" i="1" s="1"/>
  <c r="BE66" i="1"/>
  <c r="BE71" i="1" s="1"/>
  <c r="BD66" i="1"/>
  <c r="BC66" i="1"/>
  <c r="BC71" i="1" s="1"/>
  <c r="BB66" i="1"/>
  <c r="BB71" i="1" s="1"/>
  <c r="BA66" i="1"/>
  <c r="BA71" i="1" s="1"/>
  <c r="AZ66" i="1"/>
  <c r="AY66" i="1"/>
  <c r="AY71" i="1" s="1"/>
  <c r="AX66" i="1"/>
  <c r="AX71" i="1" s="1"/>
  <c r="AW66" i="1"/>
  <c r="AW71" i="1" s="1"/>
  <c r="AV66" i="1"/>
  <c r="AV71" i="1" s="1"/>
  <c r="AU66" i="1"/>
  <c r="AU71" i="1" s="1"/>
  <c r="AT66" i="1"/>
  <c r="AT71" i="1" s="1"/>
  <c r="AS66" i="1"/>
  <c r="AS71" i="1" s="1"/>
  <c r="AR66" i="1"/>
  <c r="AQ66" i="1"/>
  <c r="AQ71" i="1" s="1"/>
  <c r="AP66" i="1"/>
  <c r="AO66" i="1"/>
  <c r="AO71" i="1" s="1"/>
  <c r="AN66" i="1"/>
  <c r="AM66" i="1"/>
  <c r="AM71" i="1" s="1"/>
  <c r="AL66" i="1"/>
  <c r="AL71" i="1" s="1"/>
  <c r="AK66" i="1"/>
  <c r="AK71" i="1" s="1"/>
  <c r="AJ66" i="1"/>
  <c r="AI66" i="1"/>
  <c r="AI71" i="1" s="1"/>
  <c r="AH66" i="1"/>
  <c r="AH71" i="1" s="1"/>
  <c r="AG66" i="1"/>
  <c r="AG71" i="1" s="1"/>
  <c r="AF66" i="1"/>
  <c r="AE66" i="1"/>
  <c r="AE71" i="1" s="1"/>
  <c r="AD66" i="1"/>
  <c r="AD71" i="1" s="1"/>
  <c r="AC66" i="1"/>
  <c r="AC71" i="1" s="1"/>
  <c r="AB66" i="1"/>
  <c r="AA66" i="1"/>
  <c r="AA71" i="1" s="1"/>
  <c r="Z66" i="1"/>
  <c r="Z71" i="1" s="1"/>
  <c r="Y66" i="1"/>
  <c r="Y71" i="1" s="1"/>
  <c r="X66" i="1"/>
  <c r="W66" i="1"/>
  <c r="W71" i="1" s="1"/>
  <c r="V66" i="1"/>
  <c r="V71" i="1" s="1"/>
  <c r="U66" i="1"/>
  <c r="U71" i="1" s="1"/>
  <c r="T66" i="1"/>
  <c r="S66" i="1"/>
  <c r="S71" i="1" s="1"/>
  <c r="R66" i="1"/>
  <c r="R71" i="1" s="1"/>
  <c r="Q66" i="1"/>
  <c r="Q71" i="1" s="1"/>
  <c r="P66" i="1"/>
  <c r="P71" i="1" s="1"/>
  <c r="O66" i="1"/>
  <c r="O71" i="1" s="1"/>
  <c r="N66" i="1"/>
  <c r="N71" i="1" s="1"/>
  <c r="M66" i="1"/>
  <c r="M71" i="1" s="1"/>
  <c r="L66" i="1"/>
  <c r="K66" i="1"/>
  <c r="K71" i="1" s="1"/>
  <c r="J66" i="1"/>
  <c r="I66" i="1"/>
  <c r="I71" i="1" s="1"/>
  <c r="H66" i="1"/>
  <c r="G66" i="1"/>
  <c r="G71" i="1" s="1"/>
  <c r="F66" i="1"/>
  <c r="F71" i="1" s="1"/>
  <c r="E66" i="1"/>
  <c r="E71" i="1" s="1"/>
  <c r="D66" i="1"/>
  <c r="C66" i="1"/>
  <c r="C71" i="1" s="1"/>
  <c r="BK65" i="1"/>
  <c r="BG61" i="1"/>
  <c r="AY61" i="1"/>
  <c r="AX61" i="1"/>
  <c r="AQ61" i="1"/>
  <c r="AA61" i="1"/>
  <c r="R61" i="1"/>
  <c r="BJ60" i="1"/>
  <c r="BJ61" i="1" s="1"/>
  <c r="BI60" i="1"/>
  <c r="BI61" i="1" s="1"/>
  <c r="BH60" i="1"/>
  <c r="BH61" i="1" s="1"/>
  <c r="BG60" i="1"/>
  <c r="BF60" i="1"/>
  <c r="BF61" i="1" s="1"/>
  <c r="BE60" i="1"/>
  <c r="BE61" i="1" s="1"/>
  <c r="BD60" i="1"/>
  <c r="BD61" i="1" s="1"/>
  <c r="BC60" i="1"/>
  <c r="BC61" i="1" s="1"/>
  <c r="BB60" i="1"/>
  <c r="BB61" i="1" s="1"/>
  <c r="BA60" i="1"/>
  <c r="BA61" i="1" s="1"/>
  <c r="AZ60" i="1"/>
  <c r="AZ61" i="1" s="1"/>
  <c r="AY60" i="1"/>
  <c r="AX60" i="1"/>
  <c r="AW60" i="1"/>
  <c r="AW61" i="1" s="1"/>
  <c r="AV60" i="1"/>
  <c r="AV61" i="1" s="1"/>
  <c r="AU60" i="1"/>
  <c r="AU61" i="1" s="1"/>
  <c r="AT60" i="1"/>
  <c r="AT61" i="1" s="1"/>
  <c r="AS60" i="1"/>
  <c r="AS61" i="1" s="1"/>
  <c r="AR60" i="1"/>
  <c r="AR61" i="1" s="1"/>
  <c r="AQ60" i="1"/>
  <c r="AP60" i="1"/>
  <c r="AP61" i="1" s="1"/>
  <c r="AO60" i="1"/>
  <c r="AO61" i="1" s="1"/>
  <c r="AN60" i="1"/>
  <c r="AN61" i="1" s="1"/>
  <c r="AM60" i="1"/>
  <c r="AM61" i="1" s="1"/>
  <c r="AL60" i="1"/>
  <c r="AL61" i="1" s="1"/>
  <c r="AK60" i="1"/>
  <c r="AK61" i="1" s="1"/>
  <c r="AJ60" i="1"/>
  <c r="AJ61" i="1" s="1"/>
  <c r="AI60" i="1"/>
  <c r="AI61" i="1" s="1"/>
  <c r="AH60" i="1"/>
  <c r="AH61" i="1" s="1"/>
  <c r="AG60" i="1"/>
  <c r="AG61" i="1" s="1"/>
  <c r="AF60" i="1"/>
  <c r="AF61" i="1" s="1"/>
  <c r="AE60" i="1"/>
  <c r="AE61" i="1" s="1"/>
  <c r="AD60" i="1"/>
  <c r="AD61" i="1" s="1"/>
  <c r="AC60" i="1"/>
  <c r="AC61" i="1" s="1"/>
  <c r="AB60" i="1"/>
  <c r="AB61" i="1" s="1"/>
  <c r="AA60" i="1"/>
  <c r="Z60" i="1"/>
  <c r="Z61" i="1" s="1"/>
  <c r="Y60" i="1"/>
  <c r="Y61" i="1" s="1"/>
  <c r="X60" i="1"/>
  <c r="X61" i="1" s="1"/>
  <c r="W60" i="1"/>
  <c r="W61" i="1" s="1"/>
  <c r="V60" i="1"/>
  <c r="V61" i="1" s="1"/>
  <c r="U60" i="1"/>
  <c r="U61" i="1" s="1"/>
  <c r="T60" i="1"/>
  <c r="T61" i="1" s="1"/>
  <c r="S60" i="1"/>
  <c r="S61" i="1" s="1"/>
  <c r="R60" i="1"/>
  <c r="Q60" i="1"/>
  <c r="Q61" i="1" s="1"/>
  <c r="P60" i="1"/>
  <c r="P61" i="1" s="1"/>
  <c r="O60" i="1"/>
  <c r="O61" i="1" s="1"/>
  <c r="N60" i="1"/>
  <c r="N61" i="1" s="1"/>
  <c r="M60" i="1"/>
  <c r="M61" i="1" s="1"/>
  <c r="L60" i="1"/>
  <c r="L61" i="1" s="1"/>
  <c r="K60" i="1"/>
  <c r="K61" i="1" s="1"/>
  <c r="J60" i="1"/>
  <c r="J61" i="1" s="1"/>
  <c r="I60" i="1"/>
  <c r="I61" i="1" s="1"/>
  <c r="H60" i="1"/>
  <c r="H61" i="1" s="1"/>
  <c r="G60" i="1"/>
  <c r="G61" i="1" s="1"/>
  <c r="F60" i="1"/>
  <c r="F61" i="1" s="1"/>
  <c r="E60" i="1"/>
  <c r="E61" i="1" s="1"/>
  <c r="D60" i="1"/>
  <c r="D61" i="1" s="1"/>
  <c r="C60" i="1"/>
  <c r="C61" i="1" s="1"/>
  <c r="BK59" i="1"/>
  <c r="BJ55" i="1"/>
  <c r="BB55" i="1"/>
  <c r="AL55" i="1"/>
  <c r="N55" i="1"/>
  <c r="F55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K53" i="1"/>
  <c r="BK52" i="1"/>
  <c r="BK51" i="1"/>
  <c r="BK50" i="1"/>
  <c r="BK49" i="1"/>
  <c r="BK48" i="1"/>
  <c r="BK47" i="1"/>
  <c r="BK46" i="1"/>
  <c r="BK45" i="1"/>
  <c r="BK44" i="1"/>
  <c r="BK43" i="1"/>
  <c r="BK42" i="1"/>
  <c r="BJ39" i="1"/>
  <c r="BI39" i="1"/>
  <c r="BI55" i="1" s="1"/>
  <c r="BH39" i="1"/>
  <c r="BH55" i="1" s="1"/>
  <c r="BG39" i="1"/>
  <c r="BG55" i="1" s="1"/>
  <c r="BF39" i="1"/>
  <c r="BF55" i="1" s="1"/>
  <c r="BE39" i="1"/>
  <c r="BE55" i="1" s="1"/>
  <c r="BD39" i="1"/>
  <c r="BD55" i="1" s="1"/>
  <c r="BC39" i="1"/>
  <c r="BC55" i="1" s="1"/>
  <c r="BB39" i="1"/>
  <c r="BA39" i="1"/>
  <c r="BA55" i="1" s="1"/>
  <c r="AZ39" i="1"/>
  <c r="AZ55" i="1" s="1"/>
  <c r="AY39" i="1"/>
  <c r="AY55" i="1" s="1"/>
  <c r="AX39" i="1"/>
  <c r="AX55" i="1" s="1"/>
  <c r="AW39" i="1"/>
  <c r="AW55" i="1" s="1"/>
  <c r="AV39" i="1"/>
  <c r="AV55" i="1" s="1"/>
  <c r="AU39" i="1"/>
  <c r="AU55" i="1" s="1"/>
  <c r="AT39" i="1"/>
  <c r="AT55" i="1" s="1"/>
  <c r="AS39" i="1"/>
  <c r="AS55" i="1" s="1"/>
  <c r="AR39" i="1"/>
  <c r="AR55" i="1" s="1"/>
  <c r="AQ39" i="1"/>
  <c r="AQ55" i="1" s="1"/>
  <c r="AP39" i="1"/>
  <c r="AP55" i="1" s="1"/>
  <c r="AO39" i="1"/>
  <c r="AO55" i="1" s="1"/>
  <c r="AN39" i="1"/>
  <c r="AN55" i="1" s="1"/>
  <c r="AM39" i="1"/>
  <c r="AM55" i="1" s="1"/>
  <c r="AL39" i="1"/>
  <c r="AK39" i="1"/>
  <c r="AK55" i="1" s="1"/>
  <c r="AJ39" i="1"/>
  <c r="AJ55" i="1" s="1"/>
  <c r="AI39" i="1"/>
  <c r="AI55" i="1" s="1"/>
  <c r="AH39" i="1"/>
  <c r="AH55" i="1" s="1"/>
  <c r="AG39" i="1"/>
  <c r="AG55" i="1" s="1"/>
  <c r="AF39" i="1"/>
  <c r="AF55" i="1" s="1"/>
  <c r="AE39" i="1"/>
  <c r="AE55" i="1" s="1"/>
  <c r="AD39" i="1"/>
  <c r="AD55" i="1" s="1"/>
  <c r="AC39" i="1"/>
  <c r="AC55" i="1" s="1"/>
  <c r="AB39" i="1"/>
  <c r="AB55" i="1" s="1"/>
  <c r="AA39" i="1"/>
  <c r="AA55" i="1" s="1"/>
  <c r="Z39" i="1"/>
  <c r="Z55" i="1" s="1"/>
  <c r="Y39" i="1"/>
  <c r="Y55" i="1" s="1"/>
  <c r="X39" i="1"/>
  <c r="X55" i="1" s="1"/>
  <c r="W39" i="1"/>
  <c r="W55" i="1" s="1"/>
  <c r="V39" i="1"/>
  <c r="V55" i="1" s="1"/>
  <c r="U39" i="1"/>
  <c r="U55" i="1" s="1"/>
  <c r="T39" i="1"/>
  <c r="T55" i="1" s="1"/>
  <c r="S39" i="1"/>
  <c r="S55" i="1" s="1"/>
  <c r="R39" i="1"/>
  <c r="R55" i="1" s="1"/>
  <c r="Q39" i="1"/>
  <c r="Q55" i="1" s="1"/>
  <c r="P39" i="1"/>
  <c r="P55" i="1" s="1"/>
  <c r="O39" i="1"/>
  <c r="O55" i="1" s="1"/>
  <c r="N39" i="1"/>
  <c r="M39" i="1"/>
  <c r="M55" i="1" s="1"/>
  <c r="L39" i="1"/>
  <c r="L55" i="1" s="1"/>
  <c r="K39" i="1"/>
  <c r="K55" i="1" s="1"/>
  <c r="J39" i="1"/>
  <c r="J55" i="1" s="1"/>
  <c r="I39" i="1"/>
  <c r="I55" i="1" s="1"/>
  <c r="H39" i="1"/>
  <c r="H55" i="1" s="1"/>
  <c r="G39" i="1"/>
  <c r="G55" i="1" s="1"/>
  <c r="F39" i="1"/>
  <c r="E39" i="1"/>
  <c r="E55" i="1" s="1"/>
  <c r="D39" i="1"/>
  <c r="D55" i="1" s="1"/>
  <c r="C39" i="1"/>
  <c r="C55" i="1" s="1"/>
  <c r="BK38" i="1"/>
  <c r="BK39" i="1" s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K32" i="1"/>
  <c r="BK31" i="1"/>
  <c r="BK30" i="1"/>
  <c r="BK33" i="1" s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K26" i="1"/>
  <c r="BK27" i="1" s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K22" i="1"/>
  <c r="BK23" i="1" s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K18" i="1"/>
  <c r="BK19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K14" i="1"/>
  <c r="BK15" i="1" s="1"/>
  <c r="BK11" i="1"/>
  <c r="BJ11" i="1"/>
  <c r="BI11" i="1"/>
  <c r="BH11" i="1"/>
  <c r="BH34" i="1" s="1"/>
  <c r="BG11" i="1"/>
  <c r="BF11" i="1"/>
  <c r="BE11" i="1"/>
  <c r="BD11" i="1"/>
  <c r="BD34" i="1" s="1"/>
  <c r="BC11" i="1"/>
  <c r="BC34" i="1" s="1"/>
  <c r="BC79" i="1" s="1"/>
  <c r="BB11" i="1"/>
  <c r="BA11" i="1"/>
  <c r="AZ11" i="1"/>
  <c r="AZ34" i="1" s="1"/>
  <c r="AY11" i="1"/>
  <c r="AY34" i="1" s="1"/>
  <c r="AY79" i="1" s="1"/>
  <c r="AX11" i="1"/>
  <c r="AW11" i="1"/>
  <c r="AV11" i="1"/>
  <c r="AV34" i="1" s="1"/>
  <c r="AU11" i="1"/>
  <c r="AU34" i="1" s="1"/>
  <c r="AU79" i="1" s="1"/>
  <c r="AT11" i="1"/>
  <c r="AS11" i="1"/>
  <c r="AR11" i="1"/>
  <c r="AR34" i="1" s="1"/>
  <c r="AQ11" i="1"/>
  <c r="AP11" i="1"/>
  <c r="AO11" i="1"/>
  <c r="AN11" i="1"/>
  <c r="AN34" i="1" s="1"/>
  <c r="AM11" i="1"/>
  <c r="AM34" i="1" s="1"/>
  <c r="AM79" i="1" s="1"/>
  <c r="AL11" i="1"/>
  <c r="AK11" i="1"/>
  <c r="AJ11" i="1"/>
  <c r="AJ34" i="1" s="1"/>
  <c r="AI11" i="1"/>
  <c r="AI34" i="1" s="1"/>
  <c r="AH11" i="1"/>
  <c r="AG11" i="1"/>
  <c r="AF11" i="1"/>
  <c r="AF34" i="1" s="1"/>
  <c r="AE11" i="1"/>
  <c r="AE34" i="1" s="1"/>
  <c r="AE79" i="1" s="1"/>
  <c r="AD11" i="1"/>
  <c r="AC11" i="1"/>
  <c r="AB11" i="1"/>
  <c r="AB34" i="1" s="1"/>
  <c r="AA11" i="1"/>
  <c r="AA34" i="1" s="1"/>
  <c r="AA79" i="1" s="1"/>
  <c r="Z11" i="1"/>
  <c r="Y11" i="1"/>
  <c r="X11" i="1"/>
  <c r="X34" i="1" s="1"/>
  <c r="W11" i="1"/>
  <c r="W34" i="1" s="1"/>
  <c r="W79" i="1" s="1"/>
  <c r="V11" i="1"/>
  <c r="U11" i="1"/>
  <c r="T11" i="1"/>
  <c r="T34" i="1" s="1"/>
  <c r="S11" i="1"/>
  <c r="S34" i="1" s="1"/>
  <c r="R11" i="1"/>
  <c r="Q11" i="1"/>
  <c r="P11" i="1"/>
  <c r="P34" i="1" s="1"/>
  <c r="O11" i="1"/>
  <c r="O34" i="1" s="1"/>
  <c r="O79" i="1" s="1"/>
  <c r="N11" i="1"/>
  <c r="M11" i="1"/>
  <c r="L11" i="1"/>
  <c r="L34" i="1" s="1"/>
  <c r="K11" i="1"/>
  <c r="K34" i="1" s="1"/>
  <c r="J11" i="1"/>
  <c r="I11" i="1"/>
  <c r="H11" i="1"/>
  <c r="H34" i="1" s="1"/>
  <c r="G11" i="1"/>
  <c r="G34" i="1" s="1"/>
  <c r="G79" i="1" s="1"/>
  <c r="F11" i="1"/>
  <c r="E11" i="1"/>
  <c r="D11" i="1"/>
  <c r="D34" i="1" s="1"/>
  <c r="C11" i="1"/>
  <c r="C34" i="1" s="1"/>
  <c r="BK10" i="1"/>
  <c r="BK9" i="1"/>
  <c r="AI79" i="1" l="1"/>
  <c r="BK54" i="1"/>
  <c r="C79" i="1"/>
  <c r="S79" i="1"/>
  <c r="AQ34" i="1"/>
  <c r="AQ79" i="1" s="1"/>
  <c r="K79" i="1"/>
  <c r="E34" i="1"/>
  <c r="M34" i="1"/>
  <c r="M79" i="1" s="1"/>
  <c r="U34" i="1"/>
  <c r="AC34" i="1"/>
  <c r="AC79" i="1" s="1"/>
  <c r="AK34" i="1"/>
  <c r="AS34" i="1"/>
  <c r="BA34" i="1"/>
  <c r="BI34" i="1"/>
  <c r="BI79" i="1" s="1"/>
  <c r="BG34" i="1"/>
  <c r="BG79" i="1" s="1"/>
  <c r="F34" i="1"/>
  <c r="F79" i="1" s="1"/>
  <c r="N34" i="1"/>
  <c r="N79" i="1" s="1"/>
  <c r="V34" i="1"/>
  <c r="V79" i="1" s="1"/>
  <c r="AD34" i="1"/>
  <c r="AD79" i="1" s="1"/>
  <c r="AL34" i="1"/>
  <c r="AL79" i="1" s="1"/>
  <c r="AT34" i="1"/>
  <c r="AT79" i="1" s="1"/>
  <c r="BB34" i="1"/>
  <c r="BB79" i="1" s="1"/>
  <c r="BJ34" i="1"/>
  <c r="BJ79" i="1" s="1"/>
  <c r="H79" i="1"/>
  <c r="X79" i="1"/>
  <c r="BD79" i="1"/>
  <c r="R34" i="1"/>
  <c r="R79" i="1" s="1"/>
  <c r="Z34" i="1"/>
  <c r="AH34" i="1"/>
  <c r="AP34" i="1"/>
  <c r="AP79" i="1" s="1"/>
  <c r="AX34" i="1"/>
  <c r="BF34" i="1"/>
  <c r="P79" i="1"/>
  <c r="AV79" i="1"/>
  <c r="I34" i="1"/>
  <c r="I79" i="1" s="1"/>
  <c r="Y34" i="1"/>
  <c r="AW34" i="1"/>
  <c r="BK60" i="1"/>
  <c r="BK61" i="1" s="1"/>
  <c r="AF79" i="1"/>
  <c r="AN79" i="1"/>
  <c r="Q34" i="1"/>
  <c r="AG34" i="1"/>
  <c r="AO34" i="1"/>
  <c r="BE34" i="1"/>
  <c r="J34" i="1"/>
  <c r="D71" i="1"/>
  <c r="L71" i="1"/>
  <c r="T71" i="1"/>
  <c r="AB71" i="1"/>
  <c r="AJ71" i="1"/>
  <c r="AR71" i="1"/>
  <c r="AZ71" i="1"/>
  <c r="BH71" i="1"/>
  <c r="D79" i="1"/>
  <c r="L79" i="1"/>
  <c r="T79" i="1"/>
  <c r="AB79" i="1"/>
  <c r="AJ79" i="1"/>
  <c r="AR79" i="1"/>
  <c r="AZ79" i="1"/>
  <c r="BH79" i="1"/>
  <c r="E79" i="1"/>
  <c r="U79" i="1"/>
  <c r="AK79" i="1"/>
  <c r="AS79" i="1"/>
  <c r="BA79" i="1"/>
  <c r="Z79" i="1"/>
  <c r="AH79" i="1"/>
  <c r="AX79" i="1"/>
  <c r="BF79" i="1"/>
  <c r="AG79" i="1"/>
  <c r="BE79" i="1"/>
  <c r="BK34" i="1"/>
  <c r="Q79" i="1"/>
  <c r="Y79" i="1"/>
  <c r="AO79" i="1"/>
  <c r="AW79" i="1"/>
  <c r="J79" i="1"/>
  <c r="BK55" i="1"/>
  <c r="BK66" i="1"/>
  <c r="BK71" i="1" s="1"/>
  <c r="BK76" i="1"/>
  <c r="BK77" i="1" s="1"/>
  <c r="BK84" i="1"/>
  <c r="BK85" i="1" s="1"/>
  <c r="BK79" i="1" l="1"/>
</calcChain>
</file>

<file path=xl/sharedStrings.xml><?xml version="1.0" encoding="utf-8"?>
<sst xmlns="http://schemas.openxmlformats.org/spreadsheetml/2006/main" count="174" uniqueCount="129">
  <si>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</si>
  <si>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</si>
  <si>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</si>
  <si>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</si>
  <si>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</si>
  <si>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</si>
  <si>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</si>
  <si>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</si>
  <si>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</si>
  <si>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</si>
  <si>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</si>
  <si>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</si>
  <si>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</si>
  <si>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</si>
  <si>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</si>
  <si>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</si>
  <si>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</si>
  <si>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</si>
  <si>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</si>
  <si>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</si>
  <si>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</si>
  <si>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</si>
  <si>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</si>
  <si>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</si>
  <si>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</si>
  <si>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</si>
  <si>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</si>
  <si>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</si>
  <si>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</si>
  <si>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</si>
  <si>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</si>
  <si>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</si>
  <si>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</si>
  <si>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</si>
  <si>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</si>
  <si>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</si>
  <si>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</si>
  <si>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</si>
  <si>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</si>
  <si>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</si>
  <si>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</si>
  <si>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</si>
  <si>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</si>
  <si>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</si>
  <si>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</si>
  <si>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</si>
  <si>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</si>
  <si>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</si>
  <si>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</si>
  <si>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</si>
  <si>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</si>
  <si>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</si>
  <si>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</si>
  <si>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</si>
  <si>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</si>
  <si>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</si>
  <si>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</si>
  <si>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</si>
  <si>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</si>
  <si>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ITI Mutual Fund : Net Average Assets Under Management (AAUM) as on  2025-12-31 (All figures in Rs. Crore)</t>
  </si>
  <si>
    <t>A)</t>
  </si>
  <si>
    <t>INCOME / DEBT ORIENTED SCHEMES</t>
  </si>
  <si>
    <t>a)</t>
  </si>
  <si>
    <t>LIQUID / MONEY MARKET</t>
  </si>
  <si>
    <t>ITI LIQUID FUND</t>
  </si>
  <si>
    <t>ITI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</si>
  <si>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</si>
  <si>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</si>
  <si>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</si>
  <si>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</si>
  <si>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</si>
  <si>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</si>
  <si>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</si>
  <si>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</si>
  <si>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</si>
  <si>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</si>
  <si>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</si>
  <si>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</si>
  <si>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</si>
  <si>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</si>
  <si>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</si>
  <si>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</si>
  <si>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ITI BANKING AND PSU DEBT FUND</t>
  </si>
  <si>
    <t>ITI DYNAMIC BOND FUND</t>
  </si>
  <si>
    <t>ITI ULTRA SHORT DURATION FUND</t>
  </si>
  <si>
    <t>SUB-TOTAL(f)</t>
  </si>
  <si>
    <t>TOTAL(A)</t>
  </si>
  <si>
    <t>B)</t>
  </si>
  <si>
    <t>ELSS</t>
  </si>
  <si>
    <t>ITI ELSS TAX SAVER FUND</t>
  </si>
  <si>
    <t>OTHERS</t>
  </si>
  <si>
    <t>ITI ARBITRAGE FUND</t>
  </si>
  <si>
    <t>ITI BANKING AND FINANCIAL SERVICES FUND</t>
  </si>
  <si>
    <t>ITI BHARAT CONSUMPTION FUND</t>
  </si>
  <si>
    <t>ITI FLEXI CAP FUND</t>
  </si>
  <si>
    <t>ITI FOCUSED FUND</t>
  </si>
  <si>
    <t>ITI LARGE  CAP FUND</t>
  </si>
  <si>
    <t>ITI LARGE AND MID CAP FUND</t>
  </si>
  <si>
    <t>ITI MID CAP FUND</t>
  </si>
  <si>
    <t>ITI MULTICAP FUND</t>
  </si>
  <si>
    <t>ITI PHARMA AND HEALTHCARE FUND</t>
  </si>
  <si>
    <t>ITI SMALL CAP FUND</t>
  </si>
  <si>
    <t>ITI VALUE FUND</t>
  </si>
  <si>
    <t>TOTAL(B)</t>
  </si>
  <si>
    <t>C)</t>
  </si>
  <si>
    <t>ITI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</si>
  <si>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</si>
  <si>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</si>
  <si>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</si>
  <si>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</si>
  <si>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</si>
  <si>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</si>
  <si>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</si>
  <si>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</si>
  <si>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</si>
  <si>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</si>
  <si>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</si>
  <si>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</si>
  <si>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</si>
  <si>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</si>
  <si>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</si>
  <si>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</si>
  <si>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</si>
  <si>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</si>
  <si>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</si>
  <si>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</si>
  <si>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</si>
  <si>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</si>
  <si>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ITI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</si>
</sst>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\-??_);_(@_)"/>
    <numFmt numFmtId="165" formatCode="0.000"/>
    <numFmt numFmtId="166" formatCode="#0.0000"/>
  </numFmts>
  <fonts count="2105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2099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209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2126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6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5" fontId="19" fillId="13" borderId="13" xfId="0" applyNumberFormat="1" applyFont="1" applyFill="1" applyBorder="1" applyAlignment="1">
      <alignment horizontal="right"/>
    </xf>
    <xf numFmtId="166" fontId="20" fillId="14" borderId="14" xfId="0" applyNumberFormat="1" applyFont="1" applyFill="1" applyBorder="1" applyAlignment="1">
      <alignment horizontal="right"/>
    </xf>
    <xf numFmtId="166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6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6" fontId="30" fillId="24" borderId="24" xfId="0" applyNumberFormat="1" applyFont="1" applyFill="1" applyBorder="1" applyAlignment="1">
      <alignment horizontal="right"/>
    </xf>
    <xf numFmtId="166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6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6" fontId="40" fillId="34" borderId="34" xfId="0" applyNumberFormat="1" applyFont="1" applyFill="1" applyBorder="1" applyAlignment="1">
      <alignment horizontal="right"/>
    </xf>
    <xf numFmtId="165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6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6" fontId="50" fillId="44" borderId="44" xfId="0" applyNumberFormat="1" applyFont="1" applyFill="1" applyBorder="1" applyAlignment="1">
      <alignment horizontal="right"/>
    </xf>
    <xf numFmtId="165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5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6" fontId="60" fillId="54" borderId="54" xfId="0" applyNumberFormat="1" applyFont="1" applyFill="1" applyBorder="1" applyAlignment="1">
      <alignment horizontal="right"/>
    </xf>
    <xf numFmtId="166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6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6" fontId="70" fillId="64" borderId="64" xfId="0" applyNumberFormat="1" applyFont="1" applyFill="1" applyBorder="1" applyAlignment="1">
      <alignment horizontal="right"/>
    </xf>
    <xf numFmtId="166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6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/>
    <xf numFmtId="165" fontId="77" fillId="71" borderId="71" xfId="0" applyNumberFormat="1" applyFont="1" applyFill="1" applyBorder="1" applyAlignment="1">
      <alignment horizontal="right"/>
    </xf>
    <xf numFmtId="166" fontId="78" fillId="72" borderId="72" xfId="0" applyNumberFormat="1" applyFont="1" applyFill="1" applyBorder="1" applyAlignment="1">
      <alignment horizontal="right"/>
    </xf>
    <xf numFmtId="165" fontId="79" fillId="73" borderId="73" xfId="0" applyNumberFormat="1" applyFont="1" applyFill="1" applyBorder="1" applyAlignment="1">
      <alignment horizontal="right"/>
    </xf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6" fontId="82" fillId="76" borderId="76" xfId="0" applyNumberFormat="1" applyFont="1" applyFill="1" applyBorder="1" applyAlignment="1">
      <alignment horizontal="right"/>
    </xf>
    <xf numFmtId="166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6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6" fontId="92" fillId="86" borderId="86" xfId="0" applyNumberFormat="1" applyFont="1" applyFill="1" applyBorder="1" applyAlignment="1">
      <alignment horizontal="right"/>
    </xf>
    <xf numFmtId="166" fontId="93" fillId="87" borderId="87" xfId="0" applyNumberFormat="1" applyFont="1" applyFill="1" applyBorder="1" applyAlignment="1">
      <alignment horizontal="right"/>
    </xf>
    <xf numFmtId="166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6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6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6" fontId="122" fillId="116" borderId="116" xfId="0" applyNumberFormat="1" applyFont="1" applyFill="1" applyBorder="1" applyAlignment="1">
      <alignment horizontal="right"/>
    </xf>
    <xf numFmtId="166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6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6" fontId="132" fillId="126" borderId="126" xfId="0" applyNumberFormat="1" applyFont="1" applyFill="1" applyBorder="1" applyAlignment="1">
      <alignment horizontal="right"/>
    </xf>
    <xf numFmtId="166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6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0" fontId="138" fillId="132" borderId="132" xfId="0" applyFont="1" applyFill="1" applyBorder="1" applyAlignment="1">
      <alignment horizontal="right"/>
    </xf>
    <xf numFmtId="0" fontId="139" fillId="133" borderId="133" xfId="0" applyFont="1" applyFill="1" applyBorder="1"/>
    <xf numFmtId="0" fontId="140" fillId="134" borderId="134" xfId="0" applyFont="1" applyFill="1" applyBorder="1"/>
    <xf numFmtId="0" fontId="141" fillId="135" borderId="135" xfId="0" applyFont="1" applyFill="1" applyBorder="1"/>
    <xf numFmtId="165" fontId="142" fillId="136" borderId="136" xfId="0" applyNumberFormat="1" applyFont="1" applyFill="1" applyBorder="1" applyAlignment="1">
      <alignment horizontal="right"/>
    </xf>
    <xf numFmtId="165" fontId="143" fillId="137" borderId="137" xfId="0" applyNumberFormat="1" applyFont="1" applyFill="1" applyBorder="1" applyAlignment="1">
      <alignment horizontal="right"/>
    </xf>
    <xf numFmtId="165" fontId="144" fillId="138" borderId="138" xfId="0" applyNumberFormat="1" applyFont="1" applyFill="1" applyBorder="1" applyAlignment="1">
      <alignment horizontal="right"/>
    </xf>
    <xf numFmtId="165" fontId="145" fillId="139" borderId="139" xfId="0" applyNumberFormat="1" applyFont="1" applyFill="1" applyBorder="1" applyAlignment="1">
      <alignment horizontal="right"/>
    </xf>
    <xf numFmtId="166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5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0" fontId="203" fillId="197" borderId="197" xfId="0" applyFont="1" applyFill="1" applyBorder="1" applyAlignment="1">
      <alignment horizontal="right"/>
    </xf>
    <xf numFmtId="0" fontId="204" fillId="198" borderId="198" xfId="0" applyFont="1" applyFill="1" applyBorder="1"/>
    <xf numFmtId="0" fontId="205" fillId="199" borderId="199" xfId="0" applyFont="1" applyFill="1" applyBorder="1"/>
    <xf numFmtId="0" fontId="206" fillId="200" borderId="200" xfId="0" applyFont="1" applyFill="1" applyBorder="1"/>
    <xf numFmtId="165" fontId="207" fillId="201" borderId="201" xfId="0" applyNumberFormat="1" applyFont="1" applyFill="1" applyBorder="1" applyAlignment="1">
      <alignment horizontal="right"/>
    </xf>
    <xf numFmtId="165" fontId="208" fillId="202" borderId="202" xfId="0" applyNumberFormat="1" applyFont="1" applyFill="1" applyBorder="1" applyAlignment="1">
      <alignment horizontal="right"/>
    </xf>
    <xf numFmtId="165" fontId="209" fillId="203" borderId="203" xfId="0" applyNumberFormat="1" applyFont="1" applyFill="1" applyBorder="1" applyAlignment="1">
      <alignment horizontal="right"/>
    </xf>
    <xf numFmtId="165" fontId="210" fillId="204" borderId="204" xfId="0" applyNumberFormat="1" applyFont="1" applyFill="1" applyBorder="1" applyAlignment="1">
      <alignment horizontal="right"/>
    </xf>
    <xf numFmtId="166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5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0" fontId="268" fillId="262" borderId="262" xfId="0" applyFont="1" applyFill="1" applyBorder="1" applyAlignment="1">
      <alignment horizontal="right"/>
    </xf>
    <xf numFmtId="0" fontId="269" fillId="263" borderId="263" xfId="0" applyFont="1" applyFill="1" applyBorder="1"/>
    <xf numFmtId="0" fontId="270" fillId="264" borderId="264" xfId="0" applyFont="1" applyFill="1" applyBorder="1"/>
    <xf numFmtId="0" fontId="271" fillId="265" borderId="265" xfId="0" applyFont="1" applyFill="1" applyBorder="1"/>
    <xf numFmtId="165" fontId="272" fillId="266" borderId="266" xfId="0" applyNumberFormat="1" applyFont="1" applyFill="1" applyBorder="1" applyAlignment="1">
      <alignment horizontal="right"/>
    </xf>
    <xf numFmtId="165" fontId="273" fillId="267" borderId="267" xfId="0" applyNumberFormat="1" applyFont="1" applyFill="1" applyBorder="1" applyAlignment="1">
      <alignment horizontal="right"/>
    </xf>
    <xf numFmtId="165" fontId="274" fillId="268" borderId="268" xfId="0" applyNumberFormat="1" applyFont="1" applyFill="1" applyBorder="1" applyAlignment="1">
      <alignment horizontal="right"/>
    </xf>
    <xf numFmtId="165" fontId="275" fillId="269" borderId="269" xfId="0" applyNumberFormat="1" applyFont="1" applyFill="1" applyBorder="1" applyAlignment="1">
      <alignment horizontal="right"/>
    </xf>
    <xf numFmtId="166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5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0" fontId="333" fillId="327" borderId="327" xfId="0" applyFont="1" applyFill="1" applyBorder="1" applyAlignment="1">
      <alignment horizontal="right"/>
    </xf>
    <xf numFmtId="0" fontId="334" fillId="328" borderId="328" xfId="0" applyFont="1" applyFill="1" applyBorder="1"/>
    <xf numFmtId="0" fontId="335" fillId="329" borderId="329" xfId="0" applyFont="1" applyFill="1" applyBorder="1"/>
    <xf numFmtId="0" fontId="336" fillId="330" borderId="330" xfId="0" applyFont="1" applyFill="1" applyBorder="1"/>
    <xf numFmtId="165" fontId="337" fillId="331" borderId="331" xfId="0" applyNumberFormat="1" applyFont="1" applyFill="1" applyBorder="1" applyAlignment="1">
      <alignment horizontal="right"/>
    </xf>
    <xf numFmtId="165" fontId="338" fillId="332" borderId="332" xfId="0" applyNumberFormat="1" applyFont="1" applyFill="1" applyBorder="1" applyAlignment="1">
      <alignment horizontal="right"/>
    </xf>
    <xf numFmtId="165" fontId="339" fillId="333" borderId="333" xfId="0" applyNumberFormat="1" applyFont="1" applyFill="1" applyBorder="1" applyAlignment="1">
      <alignment horizontal="right"/>
    </xf>
    <xf numFmtId="165" fontId="340" fillId="334" borderId="334" xfId="0" applyNumberFormat="1" applyFont="1" applyFill="1" applyBorder="1" applyAlignment="1">
      <alignment horizontal="right"/>
    </xf>
    <xf numFmtId="166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5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0" fontId="398" fillId="392" borderId="392" xfId="0" applyFont="1" applyFill="1" applyBorder="1" applyAlignment="1">
      <alignment horizontal="right"/>
    </xf>
    <xf numFmtId="0" fontId="399" fillId="393" borderId="393" xfId="0" applyFont="1" applyFill="1" applyBorder="1"/>
    <xf numFmtId="0" fontId="400" fillId="394" borderId="394" xfId="0" applyFont="1" applyFill="1" applyBorder="1"/>
    <xf numFmtId="0" fontId="401" fillId="395" borderId="395" xfId="0" applyFont="1" applyFill="1" applyBorder="1"/>
    <xf numFmtId="165" fontId="402" fillId="396" borderId="396" xfId="0" applyNumberFormat="1" applyFont="1" applyFill="1" applyBorder="1" applyAlignment="1">
      <alignment horizontal="right"/>
    </xf>
    <xf numFmtId="166" fontId="403" fillId="397" borderId="397" xfId="0" applyNumberFormat="1" applyFont="1" applyFill="1" applyBorder="1" applyAlignment="1">
      <alignment horizontal="right"/>
    </xf>
    <xf numFmtId="165" fontId="404" fillId="398" borderId="398" xfId="0" applyNumberFormat="1" applyFont="1" applyFill="1" applyBorder="1" applyAlignment="1">
      <alignment horizontal="right"/>
    </xf>
    <xf numFmtId="165" fontId="405" fillId="399" borderId="399" xfId="0" applyNumberFormat="1" applyFont="1" applyFill="1" applyBorder="1" applyAlignment="1">
      <alignment horizontal="right"/>
    </xf>
    <xf numFmtId="165" fontId="406" fillId="400" borderId="400" xfId="0" applyNumberFormat="1" applyFont="1" applyFill="1" applyBorder="1" applyAlignment="1">
      <alignment horizontal="right"/>
    </xf>
    <xf numFmtId="166" fontId="407" fillId="401" borderId="401" xfId="0" applyNumberFormat="1" applyFont="1" applyFill="1" applyBorder="1" applyAlignment="1">
      <alignment horizontal="right"/>
    </xf>
    <xf numFmtId="166" fontId="408" fillId="402" borderId="402" xfId="0" applyNumberFormat="1" applyFont="1" applyFill="1" applyBorder="1" applyAlignment="1">
      <alignment horizontal="right"/>
    </xf>
    <xf numFmtId="166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6" fontId="411" fillId="405" borderId="405" xfId="0" applyNumberFormat="1" applyFont="1" applyFill="1" applyBorder="1" applyAlignment="1">
      <alignment horizontal="right"/>
    </xf>
    <xf numFmtId="165" fontId="412" fillId="406" borderId="406" xfId="0" applyNumberFormat="1" applyFont="1" applyFill="1" applyBorder="1" applyAlignment="1">
      <alignment horizontal="right"/>
    </xf>
    <xf numFmtId="165" fontId="413" fillId="407" borderId="407" xfId="0" applyNumberFormat="1" applyFont="1" applyFill="1" applyBorder="1" applyAlignment="1">
      <alignment horizontal="right"/>
    </xf>
    <xf numFmtId="165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6" fontId="417" fillId="411" borderId="411" xfId="0" applyNumberFormat="1" applyFont="1" applyFill="1" applyBorder="1" applyAlignment="1">
      <alignment horizontal="right"/>
    </xf>
    <xf numFmtId="166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6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5" fontId="423" fillId="417" borderId="417" xfId="0" applyNumberFormat="1" applyFont="1" applyFill="1" applyBorder="1" applyAlignment="1">
      <alignment horizontal="right"/>
    </xf>
    <xf numFmtId="165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5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5" fontId="433" fillId="427" borderId="427" xfId="0" applyNumberFormat="1" applyFont="1" applyFill="1" applyBorder="1" applyAlignment="1">
      <alignment horizontal="right"/>
    </xf>
    <xf numFmtId="165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5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5" fontId="443" fillId="437" borderId="437" xfId="0" applyNumberFormat="1" applyFont="1" applyFill="1" applyBorder="1" applyAlignment="1">
      <alignment horizontal="right"/>
    </xf>
    <xf numFmtId="165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6" fontId="447" fillId="441" borderId="441" xfId="0" applyNumberFormat="1" applyFont="1" applyFill="1" applyBorder="1" applyAlignment="1">
      <alignment horizontal="right"/>
    </xf>
    <xf numFmtId="166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6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5" fontId="453" fillId="447" borderId="447" xfId="0" applyNumberFormat="1" applyFont="1" applyFill="1" applyBorder="1" applyAlignment="1">
      <alignment horizontal="right"/>
    </xf>
    <xf numFmtId="165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6" fontId="457" fillId="451" borderId="451" xfId="0" applyNumberFormat="1" applyFont="1" applyFill="1" applyBorder="1" applyAlignment="1">
      <alignment horizontal="right"/>
    </xf>
    <xf numFmtId="166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6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0" fontId="463" fillId="457" borderId="457" xfId="0" applyFont="1" applyFill="1" applyBorder="1"/>
    <xf numFmtId="165" fontId="464" fillId="458" borderId="458" xfId="0" applyNumberFormat="1" applyFont="1" applyFill="1" applyBorder="1" applyAlignment="1">
      <alignment horizontal="right"/>
    </xf>
    <xf numFmtId="166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5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166" fontId="469" fillId="463" borderId="463" xfId="0" applyNumberFormat="1" applyFont="1" applyFill="1" applyBorder="1" applyAlignment="1">
      <alignment horizontal="right"/>
    </xf>
    <xf numFmtId="166" fontId="470" fillId="464" borderId="464" xfId="0" applyNumberFormat="1" applyFont="1" applyFill="1" applyBorder="1" applyAlignment="1">
      <alignment horizontal="right"/>
    </xf>
    <xf numFmtId="165" fontId="471" fillId="465" borderId="465" xfId="0" applyNumberFormat="1" applyFont="1" applyFill="1" applyBorder="1" applyAlignment="1">
      <alignment horizontal="right"/>
    </xf>
    <xf numFmtId="165" fontId="472" fillId="466" borderId="466" xfId="0" applyNumberFormat="1" applyFont="1" applyFill="1" applyBorder="1" applyAlignment="1">
      <alignment horizontal="right"/>
    </xf>
    <xf numFmtId="166" fontId="473" fillId="467" borderId="467" xfId="0" applyNumberFormat="1" applyFont="1" applyFill="1" applyBorder="1" applyAlignment="1">
      <alignment horizontal="right"/>
    </xf>
    <xf numFmtId="165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5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5" fontId="482" fillId="476" borderId="476" xfId="0" applyNumberFormat="1" applyFont="1" applyFill="1" applyBorder="1" applyAlignment="1">
      <alignment horizontal="right"/>
    </xf>
    <xf numFmtId="166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5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5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5" fontId="498" fillId="492" borderId="492" xfId="0" applyNumberFormat="1" applyFont="1" applyFill="1" applyBorder="1" applyAlignment="1">
      <alignment horizontal="right"/>
    </xf>
    <xf numFmtId="165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5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5" fontId="508" fillId="502" borderId="502" xfId="0" applyNumberFormat="1" applyFont="1" applyFill="1" applyBorder="1" applyAlignment="1">
      <alignment horizontal="right"/>
    </xf>
    <xf numFmtId="166" fontId="509" fillId="503" borderId="503" xfId="0" applyNumberFormat="1" applyFont="1" applyFill="1" applyBorder="1" applyAlignment="1">
      <alignment horizontal="right"/>
    </xf>
    <xf numFmtId="166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5" fontId="512" fillId="506" borderId="506" xfId="0" applyNumberFormat="1" applyFont="1" applyFill="1" applyBorder="1" applyAlignment="1">
      <alignment horizontal="right"/>
    </xf>
    <xf numFmtId="166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5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6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5" fontId="522" fillId="516" borderId="516" xfId="0" applyNumberFormat="1" applyFont="1" applyFill="1" applyBorder="1" applyAlignment="1">
      <alignment horizontal="right"/>
    </xf>
    <xf numFmtId="166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0" fontId="525" fillId="519" borderId="519" xfId="0" applyFont="1" applyFill="1" applyBorder="1"/>
    <xf numFmtId="165" fontId="526" fillId="520" borderId="520" xfId="0" applyNumberFormat="1" applyFont="1" applyFill="1" applyBorder="1" applyAlignment="1">
      <alignment horizontal="right"/>
    </xf>
    <xf numFmtId="166" fontId="527" fillId="521" borderId="521" xfId="0" applyNumberFormat="1" applyFont="1" applyFill="1" applyBorder="1" applyAlignment="1">
      <alignment horizontal="right"/>
    </xf>
    <xf numFmtId="165" fontId="528" fillId="522" borderId="522" xfId="0" applyNumberFormat="1" applyFont="1" applyFill="1" applyBorder="1" applyAlignment="1">
      <alignment horizontal="right"/>
    </xf>
    <xf numFmtId="165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6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165" fontId="534" fillId="528" borderId="528" xfId="0" applyNumberFormat="1" applyFont="1" applyFill="1" applyBorder="1" applyAlignment="1">
      <alignment horizontal="right"/>
    </xf>
    <xf numFmtId="166" fontId="535" fillId="529" borderId="529" xfId="0" applyNumberFormat="1" applyFont="1" applyFill="1" applyBorder="1" applyAlignment="1">
      <alignment horizontal="right"/>
    </xf>
    <xf numFmtId="165" fontId="536" fillId="530" borderId="530" xfId="0" applyNumberFormat="1" applyFont="1" applyFill="1" applyBorder="1" applyAlignment="1">
      <alignment horizontal="right"/>
    </xf>
    <xf numFmtId="165" fontId="537" fillId="531" borderId="531" xfId="0" applyNumberFormat="1" applyFont="1" applyFill="1" applyBorder="1" applyAlignment="1">
      <alignment horizontal="right"/>
    </xf>
    <xf numFmtId="165" fontId="538" fillId="532" borderId="532" xfId="0" applyNumberFormat="1" applyFont="1" applyFill="1" applyBorder="1" applyAlignment="1">
      <alignment horizontal="right"/>
    </xf>
    <xf numFmtId="165" fontId="539" fillId="533" borderId="533" xfId="0" applyNumberFormat="1" applyFont="1" applyFill="1" applyBorder="1" applyAlignment="1">
      <alignment horizontal="right"/>
    </xf>
    <xf numFmtId="165" fontId="540" fillId="534" borderId="534" xfId="0" applyNumberFormat="1" applyFont="1" applyFill="1" applyBorder="1" applyAlignment="1">
      <alignment horizontal="right"/>
    </xf>
    <xf numFmtId="166" fontId="541" fillId="535" borderId="535" xfId="0" applyNumberFormat="1" applyFont="1" applyFill="1" applyBorder="1" applyAlignment="1">
      <alignment horizontal="right"/>
    </xf>
    <xf numFmtId="166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5" fontId="544" fillId="538" borderId="538" xfId="0" applyNumberFormat="1" applyFont="1" applyFill="1" applyBorder="1" applyAlignment="1">
      <alignment horizontal="right"/>
    </xf>
    <xf numFmtId="166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5" fontId="550" fillId="544" borderId="544" xfId="0" applyNumberFormat="1" applyFont="1" applyFill="1" applyBorder="1" applyAlignment="1">
      <alignment horizontal="right"/>
    </xf>
    <xf numFmtId="166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5" fontId="554" fillId="548" borderId="548" xfId="0" applyNumberFormat="1" applyFont="1" applyFill="1" applyBorder="1" applyAlignment="1">
      <alignment horizontal="right"/>
    </xf>
    <xf numFmtId="166" fontId="555" fillId="549" borderId="549" xfId="0" applyNumberFormat="1" applyFont="1" applyFill="1" applyBorder="1" applyAlignment="1">
      <alignment horizontal="right"/>
    </xf>
    <xf numFmtId="165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5" fontId="560" fillId="554" borderId="554" xfId="0" applyNumberFormat="1" applyFont="1" applyFill="1" applyBorder="1" applyAlignment="1">
      <alignment horizontal="right"/>
    </xf>
    <xf numFmtId="166" fontId="561" fillId="555" borderId="555" xfId="0" applyNumberFormat="1" applyFont="1" applyFill="1" applyBorder="1" applyAlignment="1">
      <alignment horizontal="right"/>
    </xf>
    <xf numFmtId="165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5" fontId="564" fillId="558" borderId="558" xfId="0" applyNumberFormat="1" applyFont="1" applyFill="1" applyBorder="1" applyAlignment="1">
      <alignment horizontal="right"/>
    </xf>
    <xf numFmtId="166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5" fontId="570" fillId="564" borderId="564" xfId="0" applyNumberFormat="1" applyFont="1" applyFill="1" applyBorder="1" applyAlignment="1">
      <alignment horizontal="right"/>
    </xf>
    <xf numFmtId="166" fontId="571" fillId="565" borderId="565" xfId="0" applyNumberFormat="1" applyFont="1" applyFill="1" applyBorder="1" applyAlignment="1">
      <alignment horizontal="right"/>
    </xf>
    <xf numFmtId="166" fontId="572" fillId="566" borderId="566" xfId="0" applyNumberFormat="1" applyFont="1" applyFill="1" applyBorder="1" applyAlignment="1">
      <alignment horizontal="right"/>
    </xf>
    <xf numFmtId="166" fontId="573" fillId="567" borderId="567" xfId="0" applyNumberFormat="1" applyFont="1" applyFill="1" applyBorder="1" applyAlignment="1">
      <alignment horizontal="right"/>
    </xf>
    <xf numFmtId="165" fontId="574" fillId="568" borderId="568" xfId="0" applyNumberFormat="1" applyFont="1" applyFill="1" applyBorder="1" applyAlignment="1">
      <alignment horizontal="right"/>
    </xf>
    <xf numFmtId="166" fontId="575" fillId="569" borderId="569" xfId="0" applyNumberFormat="1" applyFont="1" applyFill="1" applyBorder="1" applyAlignment="1">
      <alignment horizontal="right"/>
    </xf>
    <xf numFmtId="165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5" fontId="580" fillId="574" borderId="574" xfId="0" applyNumberFormat="1" applyFont="1" applyFill="1" applyBorder="1" applyAlignment="1">
      <alignment horizontal="right"/>
    </xf>
    <xf numFmtId="166" fontId="581" fillId="575" borderId="575" xfId="0" applyNumberFormat="1" applyFont="1" applyFill="1" applyBorder="1" applyAlignment="1">
      <alignment horizontal="right"/>
    </xf>
    <xf numFmtId="166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5" fontId="584" fillId="578" borderId="578" xfId="0" applyNumberFormat="1" applyFont="1" applyFill="1" applyBorder="1" applyAlignment="1">
      <alignment horizontal="right"/>
    </xf>
    <xf numFmtId="166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0" fontId="587" fillId="581" borderId="581" xfId="0" applyFont="1" applyFill="1" applyBorder="1" applyAlignment="1">
      <alignment horizontal="right"/>
    </xf>
    <xf numFmtId="0" fontId="588" fillId="582" borderId="582" xfId="0" applyFont="1" applyFill="1" applyBorder="1" applyAlignment="1">
      <alignment horizontal="right"/>
    </xf>
    <xf numFmtId="0" fontId="589" fillId="583" borderId="583" xfId="0" applyFont="1" applyFill="1" applyBorder="1"/>
    <xf numFmtId="0" fontId="590" fillId="584" borderId="584" xfId="0" applyFont="1" applyFill="1" applyBorder="1"/>
    <xf numFmtId="0" fontId="591" fillId="585" borderId="585" xfId="0" applyFont="1" applyFill="1" applyBorder="1"/>
    <xf numFmtId="0" fontId="592" fillId="586" borderId="586" xfId="0" applyFont="1" applyFill="1" applyBorder="1"/>
    <xf numFmtId="0" fontId="593" fillId="587" borderId="587" xfId="0" applyFont="1" applyFill="1" applyBorder="1"/>
    <xf numFmtId="165" fontId="594" fillId="588" borderId="588" xfId="0" applyNumberFormat="1" applyFont="1" applyFill="1" applyBorder="1" applyAlignment="1">
      <alignment horizontal="right"/>
    </xf>
    <xf numFmtId="166" fontId="595" fillId="589" borderId="589" xfId="0" applyNumberFormat="1" applyFont="1" applyFill="1" applyBorder="1" applyAlignment="1">
      <alignment horizontal="right"/>
    </xf>
    <xf numFmtId="165" fontId="596" fillId="590" borderId="590" xfId="0" applyNumberFormat="1" applyFont="1" applyFill="1" applyBorder="1" applyAlignment="1">
      <alignment horizontal="right"/>
    </xf>
    <xf numFmtId="165" fontId="597" fillId="591" borderId="591" xfId="0" applyNumberFormat="1" applyFont="1" applyFill="1" applyBorder="1" applyAlignment="1">
      <alignment horizontal="right"/>
    </xf>
    <xf numFmtId="165" fontId="598" fillId="592" borderId="592" xfId="0" applyNumberFormat="1" applyFont="1" applyFill="1" applyBorder="1" applyAlignment="1">
      <alignment horizontal="right"/>
    </xf>
    <xf numFmtId="166" fontId="599" fillId="593" borderId="593" xfId="0" applyNumberFormat="1" applyFont="1" applyFill="1" applyBorder="1" applyAlignment="1">
      <alignment horizontal="right"/>
    </xf>
    <xf numFmtId="166" fontId="600" fillId="594" borderId="594" xfId="0" applyNumberFormat="1" applyFont="1" applyFill="1" applyBorder="1" applyAlignment="1">
      <alignment horizontal="right"/>
    </xf>
    <xf numFmtId="165" fontId="601" fillId="595" borderId="595" xfId="0" applyNumberFormat="1" applyFont="1" applyFill="1" applyBorder="1" applyAlignment="1">
      <alignment horizontal="right"/>
    </xf>
    <xf numFmtId="165" fontId="602" fillId="596" borderId="596" xfId="0" applyNumberFormat="1" applyFont="1" applyFill="1" applyBorder="1" applyAlignment="1">
      <alignment horizontal="right"/>
    </xf>
    <xf numFmtId="166" fontId="603" fillId="597" borderId="597" xfId="0" applyNumberFormat="1" applyFont="1" applyFill="1" applyBorder="1" applyAlignment="1">
      <alignment horizontal="right"/>
    </xf>
    <xf numFmtId="165" fontId="604" fillId="598" borderId="598" xfId="0" applyNumberFormat="1" applyFont="1" applyFill="1" applyBorder="1" applyAlignment="1">
      <alignment horizontal="right"/>
    </xf>
    <xf numFmtId="165" fontId="605" fillId="599" borderId="599" xfId="0" applyNumberFormat="1" applyFont="1" applyFill="1" applyBorder="1" applyAlignment="1">
      <alignment horizontal="right"/>
    </xf>
    <xf numFmtId="165" fontId="606" fillId="600" borderId="600" xfId="0" applyNumberFormat="1" applyFont="1" applyFill="1" applyBorder="1" applyAlignment="1">
      <alignment horizontal="right"/>
    </xf>
    <xf numFmtId="165" fontId="607" fillId="601" borderId="601" xfId="0" applyNumberFormat="1" applyFont="1" applyFill="1" applyBorder="1" applyAlignment="1">
      <alignment horizontal="right"/>
    </xf>
    <xf numFmtId="165" fontId="608" fillId="602" borderId="602" xfId="0" applyNumberFormat="1" applyFont="1" applyFill="1" applyBorder="1" applyAlignment="1">
      <alignment horizontal="right"/>
    </xf>
    <xf numFmtId="166" fontId="609" fillId="603" borderId="603" xfId="0" applyNumberFormat="1" applyFont="1" applyFill="1" applyBorder="1" applyAlignment="1">
      <alignment horizontal="right"/>
    </xf>
    <xf numFmtId="166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5" fontId="612" fillId="606" borderId="606" xfId="0" applyNumberFormat="1" applyFont="1" applyFill="1" applyBorder="1" applyAlignment="1">
      <alignment horizontal="right"/>
    </xf>
    <xf numFmtId="166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5" fontId="618" fillId="612" borderId="612" xfId="0" applyNumberFormat="1" applyFont="1" applyFill="1" applyBorder="1" applyAlignment="1">
      <alignment horizontal="right"/>
    </xf>
    <xf numFmtId="166" fontId="619" fillId="613" borderId="613" xfId="0" applyNumberFormat="1" applyFont="1" applyFill="1" applyBorder="1" applyAlignment="1">
      <alignment horizontal="right"/>
    </xf>
    <xf numFmtId="166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5" fontId="622" fillId="616" borderId="616" xfId="0" applyNumberFormat="1" applyFont="1" applyFill="1" applyBorder="1" applyAlignment="1">
      <alignment horizontal="right"/>
    </xf>
    <xf numFmtId="166" fontId="623" fillId="617" borderId="617" xfId="0" applyNumberFormat="1" applyFont="1" applyFill="1" applyBorder="1" applyAlignment="1">
      <alignment horizontal="right"/>
    </xf>
    <xf numFmtId="165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5" fontId="628" fillId="622" borderId="622" xfId="0" applyNumberFormat="1" applyFont="1" applyFill="1" applyBorder="1" applyAlignment="1">
      <alignment horizontal="right"/>
    </xf>
    <xf numFmtId="166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5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5" fontId="638" fillId="632" borderId="632" xfId="0" applyNumberFormat="1" applyFont="1" applyFill="1" applyBorder="1" applyAlignment="1">
      <alignment horizontal="right"/>
    </xf>
    <xf numFmtId="166" fontId="639" fillId="633" borderId="633" xfId="0" applyNumberFormat="1" applyFont="1" applyFill="1" applyBorder="1" applyAlignment="1">
      <alignment horizontal="right"/>
    </xf>
    <xf numFmtId="166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5" fontId="642" fillId="636" borderId="636" xfId="0" applyNumberFormat="1" applyFont="1" applyFill="1" applyBorder="1" applyAlignment="1">
      <alignment horizontal="right"/>
    </xf>
    <xf numFmtId="166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5" fontId="648" fillId="642" borderId="642" xfId="0" applyNumberFormat="1" applyFont="1" applyFill="1" applyBorder="1" applyAlignment="1">
      <alignment horizontal="right"/>
    </xf>
    <xf numFmtId="166" fontId="649" fillId="643" borderId="643" xfId="0" applyNumberFormat="1" applyFont="1" applyFill="1" applyBorder="1" applyAlignment="1">
      <alignment horizontal="right"/>
    </xf>
    <xf numFmtId="166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5" fontId="652" fillId="646" borderId="646" xfId="0" applyNumberFormat="1" applyFont="1" applyFill="1" applyBorder="1" applyAlignment="1">
      <alignment horizontal="right"/>
    </xf>
    <xf numFmtId="166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0" fontId="655" fillId="649" borderId="649" xfId="0" applyFont="1" applyFill="1" applyBorder="1" applyAlignment="1">
      <alignment horizontal="right"/>
    </xf>
    <xf numFmtId="0" fontId="656" fillId="650" borderId="650" xfId="0" applyFont="1" applyFill="1" applyBorder="1"/>
    <xf numFmtId="0" fontId="657" fillId="651" borderId="651" xfId="0" applyFont="1" applyFill="1" applyBorder="1"/>
    <xf numFmtId="0" fontId="658" fillId="652" borderId="652" xfId="0" applyFont="1" applyFill="1" applyBorder="1"/>
    <xf numFmtId="165" fontId="659" fillId="653" borderId="653" xfId="0" applyNumberFormat="1" applyFont="1" applyFill="1" applyBorder="1" applyAlignment="1">
      <alignment horizontal="right"/>
    </xf>
    <xf numFmtId="166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5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166" fontId="664" fillId="658" borderId="658" xfId="0" applyNumberFormat="1" applyFont="1" applyFill="1" applyBorder="1" applyAlignment="1">
      <alignment horizontal="right"/>
    </xf>
    <xf numFmtId="166" fontId="665" fillId="659" borderId="659" xfId="0" applyNumberFormat="1" applyFont="1" applyFill="1" applyBorder="1" applyAlignment="1">
      <alignment horizontal="right"/>
    </xf>
    <xf numFmtId="165" fontId="666" fillId="660" borderId="660" xfId="0" applyNumberFormat="1" applyFont="1" applyFill="1" applyBorder="1" applyAlignment="1">
      <alignment horizontal="right"/>
    </xf>
    <xf numFmtId="165" fontId="667" fillId="661" borderId="661" xfId="0" applyNumberFormat="1" applyFont="1" applyFill="1" applyBorder="1" applyAlignment="1">
      <alignment horizontal="right"/>
    </xf>
    <xf numFmtId="166" fontId="668" fillId="662" borderId="662" xfId="0" applyNumberFormat="1" applyFont="1" applyFill="1" applyBorder="1" applyAlignment="1">
      <alignment horizontal="right"/>
    </xf>
    <xf numFmtId="165" fontId="669" fillId="663" borderId="663" xfId="0" applyNumberFormat="1" applyFont="1" applyFill="1" applyBorder="1" applyAlignment="1">
      <alignment horizontal="right"/>
    </xf>
    <xf numFmtId="165" fontId="670" fillId="664" borderId="664" xfId="0" applyNumberFormat="1" applyFont="1" applyFill="1" applyBorder="1" applyAlignment="1">
      <alignment horizontal="right"/>
    </xf>
    <xf numFmtId="165" fontId="671" fillId="665" borderId="665" xfId="0" applyNumberFormat="1" applyFont="1" applyFill="1" applyBorder="1" applyAlignment="1">
      <alignment horizontal="right"/>
    </xf>
    <xf numFmtId="165" fontId="672" fillId="666" borderId="666" xfId="0" applyNumberFormat="1" applyFont="1" applyFill="1" applyBorder="1" applyAlignment="1">
      <alignment horizontal="right"/>
    </xf>
    <xf numFmtId="165" fontId="673" fillId="667" borderId="667" xfId="0" applyNumberFormat="1" applyFont="1" applyFill="1" applyBorder="1" applyAlignment="1">
      <alignment horizontal="right"/>
    </xf>
    <xf numFmtId="166" fontId="674" fillId="668" borderId="668" xfId="0" applyNumberFormat="1" applyFont="1" applyFill="1" applyBorder="1" applyAlignment="1">
      <alignment horizontal="right"/>
    </xf>
    <xf numFmtId="166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6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6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6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6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6" fontId="704" fillId="698" borderId="698" xfId="0" applyNumberFormat="1" applyFont="1" applyFill="1" applyBorder="1" applyAlignment="1">
      <alignment horizontal="right"/>
    </xf>
    <xf numFmtId="166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6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6" fontId="714" fillId="708" borderId="708" xfId="0" applyNumberFormat="1" applyFont="1" applyFill="1" applyBorder="1" applyAlignment="1">
      <alignment horizontal="right"/>
    </xf>
    <xf numFmtId="166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6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0" fontId="720" fillId="714" borderId="714" xfId="0" applyFont="1" applyFill="1" applyBorder="1"/>
    <xf numFmtId="165" fontId="721" fillId="715" borderId="715" xfId="0" applyNumberFormat="1" applyFont="1" applyFill="1" applyBorder="1" applyAlignment="1">
      <alignment horizontal="right"/>
    </xf>
    <xf numFmtId="166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6" fontId="726" fillId="720" borderId="720" xfId="0" applyNumberFormat="1" applyFont="1" applyFill="1" applyBorder="1" applyAlignment="1">
      <alignment horizontal="right"/>
    </xf>
    <xf numFmtId="166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6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165" fontId="732" fillId="726" borderId="726" xfId="0" applyNumberFormat="1" applyFont="1" applyFill="1" applyBorder="1" applyAlignment="1">
      <alignment horizontal="right"/>
    </xf>
    <xf numFmtId="165" fontId="733" fillId="727" borderId="727" xfId="0" applyNumberFormat="1" applyFont="1" applyFill="1" applyBorder="1" applyAlignment="1">
      <alignment horizontal="right"/>
    </xf>
    <xf numFmtId="165" fontId="734" fillId="728" borderId="728" xfId="0" applyNumberFormat="1" applyFont="1" applyFill="1" applyBorder="1" applyAlignment="1">
      <alignment horizontal="right"/>
    </xf>
    <xf numFmtId="165" fontId="735" fillId="729" borderId="729" xfId="0" applyNumberFormat="1" applyFont="1" applyFill="1" applyBorder="1" applyAlignment="1">
      <alignment horizontal="right"/>
    </xf>
    <xf numFmtId="166" fontId="736" fillId="730" borderId="730" xfId="0" applyNumberFormat="1" applyFont="1" applyFill="1" applyBorder="1" applyAlignment="1">
      <alignment horizontal="right"/>
    </xf>
    <xf numFmtId="166" fontId="737" fillId="731" borderId="731" xfId="0" applyNumberFormat="1" applyFont="1" applyFill="1" applyBorder="1" applyAlignment="1">
      <alignment horizontal="right"/>
    </xf>
    <xf numFmtId="165" fontId="738" fillId="732" borderId="732" xfId="0" applyNumberFormat="1" applyFont="1" applyFill="1" applyBorder="1" applyAlignment="1">
      <alignment horizontal="right"/>
    </xf>
    <xf numFmtId="165" fontId="739" fillId="733" borderId="733" xfId="0" applyNumberFormat="1" applyFont="1" applyFill="1" applyBorder="1" applyAlignment="1">
      <alignment horizontal="right"/>
    </xf>
    <xf numFmtId="166" fontId="740" fillId="734" borderId="734" xfId="0" applyNumberFormat="1" applyFont="1" applyFill="1" applyBorder="1" applyAlignment="1">
      <alignment horizontal="right"/>
    </xf>
    <xf numFmtId="165" fontId="741" fillId="735" borderId="735" xfId="0" applyNumberFormat="1" applyFont="1" applyFill="1" applyBorder="1" applyAlignment="1">
      <alignment horizontal="right"/>
    </xf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6" fontId="746" fillId="740" borderId="740" xfId="0" applyNumberFormat="1" applyFont="1" applyFill="1" applyBorder="1" applyAlignment="1">
      <alignment horizontal="right"/>
    </xf>
    <xf numFmtId="166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6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6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6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6" fontId="766" fillId="760" borderId="760" xfId="0" applyNumberFormat="1" applyFont="1" applyFill="1" applyBorder="1" applyAlignment="1">
      <alignment horizontal="right"/>
    </xf>
    <xf numFmtId="166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6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6" fontId="776" fillId="770" borderId="770" xfId="0" applyNumberFormat="1" applyFont="1" applyFill="1" applyBorder="1" applyAlignment="1">
      <alignment horizontal="right"/>
    </xf>
    <xf numFmtId="166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6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0" fontId="782" fillId="776" borderId="776" xfId="0" applyFont="1" applyFill="1" applyBorder="1"/>
    <xf numFmtId="165" fontId="783" fillId="777" borderId="777" xfId="0" applyNumberFormat="1" applyFont="1" applyFill="1" applyBorder="1" applyAlignment="1">
      <alignment horizontal="right"/>
    </xf>
    <xf numFmtId="166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6" fontId="788" fillId="782" borderId="782" xfId="0" applyNumberFormat="1" applyFont="1" applyFill="1" applyBorder="1" applyAlignment="1">
      <alignment horizontal="right"/>
    </xf>
    <xf numFmtId="166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6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165" fontId="797" fillId="791" borderId="791" xfId="0" applyNumberFormat="1" applyFont="1" applyFill="1" applyBorder="1" applyAlignment="1">
      <alignment horizontal="right"/>
    </xf>
    <xf numFmtId="166" fontId="798" fillId="792" borderId="792" xfId="0" applyNumberFormat="1" applyFont="1" applyFill="1" applyBorder="1" applyAlignment="1">
      <alignment horizontal="right"/>
    </xf>
    <xf numFmtId="165" fontId="799" fillId="793" borderId="793" xfId="0" applyNumberFormat="1" applyFont="1" applyFill="1" applyBorder="1" applyAlignment="1">
      <alignment horizontal="right"/>
    </xf>
    <xf numFmtId="165" fontId="800" fillId="794" borderId="794" xfId="0" applyNumberFormat="1" applyFont="1" applyFill="1" applyBorder="1" applyAlignment="1">
      <alignment horizontal="right"/>
    </xf>
    <xf numFmtId="165" fontId="801" fillId="795" borderId="795" xfId="0" applyNumberFormat="1" applyFont="1" applyFill="1" applyBorder="1" applyAlignment="1">
      <alignment horizontal="right"/>
    </xf>
    <xf numFmtId="166" fontId="802" fillId="796" borderId="796" xfId="0" applyNumberFormat="1" applyFont="1" applyFill="1" applyBorder="1" applyAlignment="1">
      <alignment horizontal="right"/>
    </xf>
    <xf numFmtId="165" fontId="803" fillId="797" borderId="797" xfId="0" applyNumberFormat="1" applyFont="1" applyFill="1" applyBorder="1" applyAlignment="1">
      <alignment horizontal="right"/>
    </xf>
    <xf numFmtId="165" fontId="804" fillId="798" borderId="798" xfId="0" applyNumberFormat="1" applyFont="1" applyFill="1" applyBorder="1" applyAlignment="1">
      <alignment horizontal="right"/>
    </xf>
    <xf numFmtId="165" fontId="805" fillId="799" borderId="799" xfId="0" applyNumberFormat="1" applyFont="1" applyFill="1" applyBorder="1" applyAlignment="1">
      <alignment horizontal="right"/>
    </xf>
    <xf numFmtId="165" fontId="806" fillId="800" borderId="800" xfId="0" applyNumberFormat="1" applyFont="1" applyFill="1" applyBorder="1" applyAlignment="1">
      <alignment horizontal="right"/>
    </xf>
    <xf numFmtId="165" fontId="807" fillId="801" borderId="801" xfId="0" applyNumberFormat="1" applyFont="1" applyFill="1" applyBorder="1" applyAlignment="1">
      <alignment horizontal="right"/>
    </xf>
    <xf numFmtId="166" fontId="808" fillId="802" borderId="802" xfId="0" applyNumberFormat="1" applyFont="1" applyFill="1" applyBorder="1" applyAlignment="1">
      <alignment horizontal="right"/>
    </xf>
    <xf numFmtId="165" fontId="809" fillId="803" borderId="803" xfId="0" applyNumberFormat="1" applyFont="1" applyFill="1" applyBorder="1" applyAlignment="1">
      <alignment horizontal="right"/>
    </xf>
    <xf numFmtId="165" fontId="810" fillId="804" borderId="804" xfId="0" applyNumberFormat="1" applyFont="1" applyFill="1" applyBorder="1" applyAlignment="1">
      <alignment horizontal="right"/>
    </xf>
    <xf numFmtId="165" fontId="811" fillId="805" borderId="805" xfId="0" applyNumberFormat="1" applyFont="1" applyFill="1" applyBorder="1" applyAlignment="1">
      <alignment horizontal="right"/>
    </xf>
    <xf numFmtId="166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5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6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6" fontId="828" fillId="822" borderId="822" xfId="0" applyNumberFormat="1" applyFont="1" applyFill="1" applyBorder="1" applyAlignment="1">
      <alignment horizontal="right"/>
    </xf>
    <xf numFmtId="166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6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6" fontId="838" fillId="832" borderId="832" xfId="0" applyNumberFormat="1" applyFont="1" applyFill="1" applyBorder="1" applyAlignment="1">
      <alignment horizontal="right"/>
    </xf>
    <xf numFmtId="166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6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0" fontId="844" fillId="838" borderId="838" xfId="0" applyFont="1" applyFill="1" applyBorder="1"/>
    <xf numFmtId="165" fontId="845" fillId="839" borderId="839" xfId="0" applyNumberFormat="1" applyFont="1" applyFill="1" applyBorder="1" applyAlignment="1">
      <alignment horizontal="right"/>
    </xf>
    <xf numFmtId="166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6" fontId="850" fillId="844" borderId="844" xfId="0" applyNumberFormat="1" applyFont="1" applyFill="1" applyBorder="1" applyAlignment="1">
      <alignment horizontal="right"/>
    </xf>
    <xf numFmtId="166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6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6" fontId="860" fillId="854" borderId="854" xfId="0" applyNumberFormat="1" applyFont="1" applyFill="1" applyBorder="1" applyAlignment="1">
      <alignment horizontal="right"/>
    </xf>
    <xf numFmtId="166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6" fontId="864" fillId="858" borderId="858" xfId="0" applyNumberFormat="1" applyFont="1" applyFill="1" applyBorder="1" applyAlignment="1">
      <alignment horizontal="right"/>
    </xf>
    <xf numFmtId="165" fontId="865" fillId="859" borderId="859" xfId="0" applyNumberFormat="1" applyFont="1" applyFill="1" applyBorder="1" applyAlignment="1">
      <alignment horizontal="right"/>
    </xf>
    <xf numFmtId="165" fontId="866" fillId="860" borderId="860" xfId="0" applyNumberFormat="1" applyFont="1" applyFill="1" applyBorder="1" applyAlignment="1">
      <alignment horizontal="right"/>
    </xf>
    <xf numFmtId="165" fontId="867" fillId="861" borderId="861" xfId="0" applyNumberFormat="1" applyFont="1" applyFill="1" applyBorder="1" applyAlignment="1">
      <alignment horizontal="right"/>
    </xf>
    <xf numFmtId="165" fontId="868" fillId="862" borderId="862" xfId="0" applyNumberFormat="1" applyFont="1" applyFill="1" applyBorder="1" applyAlignment="1">
      <alignment horizontal="right"/>
    </xf>
    <xf numFmtId="165" fontId="869" fillId="863" borderId="863" xfId="0" applyNumberFormat="1" applyFont="1" applyFill="1" applyBorder="1" applyAlignment="1">
      <alignment horizontal="right"/>
    </xf>
    <xf numFmtId="166" fontId="870" fillId="864" borderId="864" xfId="0" applyNumberFormat="1" applyFont="1" applyFill="1" applyBorder="1" applyAlignment="1">
      <alignment horizontal="right"/>
    </xf>
    <xf numFmtId="165" fontId="871" fillId="865" borderId="865" xfId="0" applyNumberFormat="1" applyFont="1" applyFill="1" applyBorder="1" applyAlignment="1">
      <alignment horizontal="right"/>
    </xf>
    <xf numFmtId="165" fontId="872" fillId="866" borderId="866" xfId="0" applyNumberFormat="1" applyFont="1" applyFill="1" applyBorder="1" applyAlignment="1">
      <alignment horizontal="right"/>
    </xf>
    <xf numFmtId="165" fontId="873" fillId="867" borderId="867" xfId="0" applyNumberFormat="1" applyFont="1" applyFill="1" applyBorder="1" applyAlignment="1">
      <alignment horizontal="right"/>
    </xf>
    <xf numFmtId="166" fontId="874" fillId="868" borderId="868" xfId="0" applyNumberFormat="1" applyFont="1" applyFill="1" applyBorder="1" applyAlignment="1">
      <alignment horizontal="right"/>
    </xf>
    <xf numFmtId="165" fontId="875" fillId="869" borderId="869" xfId="0" applyNumberFormat="1" applyFont="1" applyFill="1" applyBorder="1" applyAlignment="1">
      <alignment horizontal="right"/>
    </xf>
    <xf numFmtId="165" fontId="876" fillId="870" borderId="870" xfId="0" applyNumberFormat="1" applyFont="1" applyFill="1" applyBorder="1" applyAlignment="1">
      <alignment horizontal="right"/>
    </xf>
    <xf numFmtId="165" fontId="877" fillId="871" borderId="871" xfId="0" applyNumberFormat="1" applyFont="1" applyFill="1" applyBorder="1" applyAlignment="1">
      <alignment horizontal="right"/>
    </xf>
    <xf numFmtId="165" fontId="878" fillId="872" borderId="872" xfId="0" applyNumberFormat="1" applyFont="1" applyFill="1" applyBorder="1" applyAlignment="1">
      <alignment horizontal="right"/>
    </xf>
    <xf numFmtId="165" fontId="879" fillId="873" borderId="873" xfId="0" applyNumberFormat="1" applyFont="1" applyFill="1" applyBorder="1" applyAlignment="1">
      <alignment horizontal="right"/>
    </xf>
    <xf numFmtId="166" fontId="880" fillId="874" borderId="874" xfId="0" applyNumberFormat="1" applyFont="1" applyFill="1" applyBorder="1" applyAlignment="1">
      <alignment horizontal="right"/>
    </xf>
    <xf numFmtId="165" fontId="881" fillId="875" borderId="875" xfId="0" applyNumberFormat="1" applyFont="1" applyFill="1" applyBorder="1" applyAlignment="1">
      <alignment horizontal="right"/>
    </xf>
    <xf numFmtId="165" fontId="882" fillId="876" borderId="876" xfId="0" applyNumberFormat="1" applyFont="1" applyFill="1" applyBorder="1" applyAlignment="1">
      <alignment horizontal="right"/>
    </xf>
    <xf numFmtId="165" fontId="883" fillId="877" borderId="877" xfId="0" applyNumberFormat="1" applyFont="1" applyFill="1" applyBorder="1" applyAlignment="1">
      <alignment horizontal="right"/>
    </xf>
    <xf numFmtId="165" fontId="884" fillId="878" borderId="878" xfId="0" applyNumberFormat="1" applyFont="1" applyFill="1" applyBorder="1" applyAlignment="1">
      <alignment horizontal="right"/>
    </xf>
    <xf numFmtId="165" fontId="885" fillId="879" borderId="879" xfId="0" applyNumberFormat="1" applyFont="1" applyFill="1" applyBorder="1" applyAlignment="1">
      <alignment horizontal="right"/>
    </xf>
    <xf numFmtId="165" fontId="886" fillId="880" borderId="880" xfId="0" applyNumberFormat="1" applyFont="1" applyFill="1" applyBorder="1" applyAlignment="1">
      <alignment horizontal="right"/>
    </xf>
    <xf numFmtId="165" fontId="887" fillId="881" borderId="881" xfId="0" applyNumberFormat="1" applyFont="1" applyFill="1" applyBorder="1" applyAlignment="1">
      <alignment horizontal="right"/>
    </xf>
    <xf numFmtId="165" fontId="888" fillId="882" borderId="882" xfId="0" applyNumberFormat="1" applyFont="1" applyFill="1" applyBorder="1" applyAlignment="1">
      <alignment horizontal="right"/>
    </xf>
    <xf numFmtId="165" fontId="889" fillId="883" borderId="883" xfId="0" applyNumberFormat="1" applyFont="1" applyFill="1" applyBorder="1" applyAlignment="1">
      <alignment horizontal="right"/>
    </xf>
    <xf numFmtId="166" fontId="890" fillId="884" borderId="884" xfId="0" applyNumberFormat="1" applyFont="1" applyFill="1" applyBorder="1" applyAlignment="1">
      <alignment horizontal="right"/>
    </xf>
    <xf numFmtId="166" fontId="891" fillId="885" borderId="885" xfId="0" applyNumberFormat="1" applyFont="1" applyFill="1" applyBorder="1" applyAlignment="1">
      <alignment horizontal="right"/>
    </xf>
    <xf numFmtId="165" fontId="892" fillId="886" borderId="886" xfId="0" applyNumberFormat="1" applyFont="1" applyFill="1" applyBorder="1" applyAlignment="1">
      <alignment horizontal="right"/>
    </xf>
    <xf numFmtId="165" fontId="893" fillId="887" borderId="887" xfId="0" applyNumberFormat="1" applyFont="1" applyFill="1" applyBorder="1" applyAlignment="1">
      <alignment horizontal="right"/>
    </xf>
    <xf numFmtId="166" fontId="894" fillId="888" borderId="888" xfId="0" applyNumberFormat="1" applyFont="1" applyFill="1" applyBorder="1" applyAlignment="1">
      <alignment horizontal="right"/>
    </xf>
    <xf numFmtId="165" fontId="895" fillId="889" borderId="889" xfId="0" applyNumberFormat="1" applyFont="1" applyFill="1" applyBorder="1" applyAlignment="1">
      <alignment horizontal="right"/>
    </xf>
    <xf numFmtId="165" fontId="896" fillId="890" borderId="890" xfId="0" applyNumberFormat="1" applyFont="1" applyFill="1" applyBorder="1" applyAlignment="1">
      <alignment horizontal="right"/>
    </xf>
    <xf numFmtId="165" fontId="897" fillId="891" borderId="891" xfId="0" applyNumberFormat="1" applyFont="1" applyFill="1" applyBorder="1" applyAlignment="1">
      <alignment horizontal="right"/>
    </xf>
    <xf numFmtId="165" fontId="898" fillId="892" borderId="892" xfId="0" applyNumberFormat="1" applyFont="1" applyFill="1" applyBorder="1" applyAlignment="1">
      <alignment horizontal="right"/>
    </xf>
    <xf numFmtId="165" fontId="899" fillId="893" borderId="893" xfId="0" applyNumberFormat="1" applyFont="1" applyFill="1" applyBorder="1" applyAlignment="1">
      <alignment horizontal="right"/>
    </xf>
    <xf numFmtId="166" fontId="900" fillId="894" borderId="894" xfId="0" applyNumberFormat="1" applyFont="1" applyFill="1" applyBorder="1" applyAlignment="1">
      <alignment horizontal="right"/>
    </xf>
    <xf numFmtId="166" fontId="901" fillId="895" borderId="895" xfId="0" applyNumberFormat="1" applyFont="1" applyFill="1" applyBorder="1" applyAlignment="1">
      <alignment horizontal="right"/>
    </xf>
    <xf numFmtId="165" fontId="902" fillId="896" borderId="896" xfId="0" applyNumberFormat="1" applyFont="1" applyFill="1" applyBorder="1" applyAlignment="1">
      <alignment horizontal="right"/>
    </xf>
    <xf numFmtId="165" fontId="903" fillId="897" borderId="897" xfId="0" applyNumberFormat="1" applyFont="1" applyFill="1" applyBorder="1" applyAlignment="1">
      <alignment horizontal="right"/>
    </xf>
    <xf numFmtId="166" fontId="904" fillId="898" borderId="898" xfId="0" applyNumberFormat="1" applyFont="1" applyFill="1" applyBorder="1" applyAlignment="1">
      <alignment horizontal="right"/>
    </xf>
    <xf numFmtId="165" fontId="905" fillId="899" borderId="899" xfId="0" applyNumberFormat="1" applyFont="1" applyFill="1" applyBorder="1" applyAlignment="1">
      <alignment horizontal="right"/>
    </xf>
    <xf numFmtId="0" fontId="906" fillId="900" borderId="900" xfId="0" applyFont="1" applyFill="1" applyBorder="1"/>
    <xf numFmtId="165" fontId="907" fillId="901" borderId="901" xfId="0" applyNumberFormat="1" applyFont="1" applyFill="1" applyBorder="1" applyAlignment="1">
      <alignment horizontal="right"/>
    </xf>
    <xf numFmtId="166" fontId="908" fillId="902" borderId="902" xfId="0" applyNumberFormat="1" applyFont="1" applyFill="1" applyBorder="1" applyAlignment="1">
      <alignment horizontal="right"/>
    </xf>
    <xf numFmtId="165" fontId="909" fillId="903" borderId="903" xfId="0" applyNumberFormat="1" applyFont="1" applyFill="1" applyBorder="1" applyAlignment="1">
      <alignment horizontal="right"/>
    </xf>
    <xf numFmtId="165" fontId="910" fillId="904" borderId="904" xfId="0" applyNumberFormat="1" applyFont="1" applyFill="1" applyBorder="1" applyAlignment="1">
      <alignment horizontal="right"/>
    </xf>
    <xf numFmtId="165" fontId="911" fillId="905" borderId="905" xfId="0" applyNumberFormat="1" applyFont="1" applyFill="1" applyBorder="1" applyAlignment="1">
      <alignment horizontal="right"/>
    </xf>
    <xf numFmtId="166" fontId="912" fillId="906" borderId="906" xfId="0" applyNumberFormat="1" applyFont="1" applyFill="1" applyBorder="1" applyAlignment="1">
      <alignment horizontal="right"/>
    </xf>
    <xf numFmtId="166" fontId="913" fillId="907" borderId="907" xfId="0" applyNumberFormat="1" applyFont="1" applyFill="1" applyBorder="1" applyAlignment="1">
      <alignment horizontal="right"/>
    </xf>
    <xf numFmtId="165" fontId="914" fillId="908" borderId="908" xfId="0" applyNumberFormat="1" applyFont="1" applyFill="1" applyBorder="1" applyAlignment="1">
      <alignment horizontal="right"/>
    </xf>
    <xf numFmtId="165" fontId="915" fillId="909" borderId="909" xfId="0" applyNumberFormat="1" applyFont="1" applyFill="1" applyBorder="1" applyAlignment="1">
      <alignment horizontal="right"/>
    </xf>
    <xf numFmtId="166" fontId="916" fillId="910" borderId="910" xfId="0" applyNumberFormat="1" applyFont="1" applyFill="1" applyBorder="1" applyAlignment="1">
      <alignment horizontal="right"/>
    </xf>
    <xf numFmtId="165" fontId="917" fillId="911" borderId="911" xfId="0" applyNumberFormat="1" applyFont="1" applyFill="1" applyBorder="1" applyAlignment="1">
      <alignment horizontal="right"/>
    </xf>
    <xf numFmtId="165" fontId="918" fillId="912" borderId="912" xfId="0" applyNumberFormat="1" applyFont="1" applyFill="1" applyBorder="1" applyAlignment="1">
      <alignment horizontal="right"/>
    </xf>
    <xf numFmtId="165" fontId="919" fillId="913" borderId="913" xfId="0" applyNumberFormat="1" applyFont="1" applyFill="1" applyBorder="1" applyAlignment="1">
      <alignment horizontal="right"/>
    </xf>
    <xf numFmtId="165" fontId="920" fillId="914" borderId="914" xfId="0" applyNumberFormat="1" applyFont="1" applyFill="1" applyBorder="1" applyAlignment="1">
      <alignment horizontal="right"/>
    </xf>
    <xf numFmtId="165" fontId="921" fillId="915" borderId="915" xfId="0" applyNumberFormat="1" applyFont="1" applyFill="1" applyBorder="1" applyAlignment="1">
      <alignment horizontal="right"/>
    </xf>
    <xf numFmtId="166" fontId="922" fillId="916" borderId="916" xfId="0" applyNumberFormat="1" applyFont="1" applyFill="1" applyBorder="1" applyAlignment="1">
      <alignment horizontal="right"/>
    </xf>
    <xf numFmtId="166" fontId="923" fillId="917" borderId="917" xfId="0" applyNumberFormat="1" applyFont="1" applyFill="1" applyBorder="1" applyAlignment="1">
      <alignment horizontal="right"/>
    </xf>
    <xf numFmtId="165" fontId="924" fillId="918" borderId="918" xfId="0" applyNumberFormat="1" applyFont="1" applyFill="1" applyBorder="1" applyAlignment="1">
      <alignment horizontal="right"/>
    </xf>
    <xf numFmtId="165" fontId="925" fillId="919" borderId="919" xfId="0" applyNumberFormat="1" applyFont="1" applyFill="1" applyBorder="1" applyAlignment="1">
      <alignment horizontal="right"/>
    </xf>
    <xf numFmtId="166" fontId="926" fillId="920" borderId="920" xfId="0" applyNumberFormat="1" applyFont="1" applyFill="1" applyBorder="1" applyAlignment="1">
      <alignment horizontal="right"/>
    </xf>
    <xf numFmtId="165" fontId="927" fillId="921" borderId="921" xfId="0" applyNumberFormat="1" applyFont="1" applyFill="1" applyBorder="1" applyAlignment="1">
      <alignment horizontal="right"/>
    </xf>
    <xf numFmtId="165" fontId="928" fillId="922" borderId="922" xfId="0" applyNumberFormat="1" applyFont="1" applyFill="1" applyBorder="1" applyAlignment="1">
      <alignment horizontal="right"/>
    </xf>
    <xf numFmtId="165" fontId="929" fillId="923" borderId="923" xfId="0" applyNumberFormat="1" applyFont="1" applyFill="1" applyBorder="1" applyAlignment="1">
      <alignment horizontal="right"/>
    </xf>
    <xf numFmtId="165" fontId="930" fillId="924" borderId="924" xfId="0" applyNumberFormat="1" applyFont="1" applyFill="1" applyBorder="1" applyAlignment="1">
      <alignment horizontal="right"/>
    </xf>
    <xf numFmtId="165" fontId="931" fillId="925" borderId="925" xfId="0" applyNumberFormat="1" applyFont="1" applyFill="1" applyBorder="1" applyAlignment="1">
      <alignment horizontal="right"/>
    </xf>
    <xf numFmtId="166" fontId="932" fillId="926" borderId="926" xfId="0" applyNumberFormat="1" applyFont="1" applyFill="1" applyBorder="1" applyAlignment="1">
      <alignment horizontal="right"/>
    </xf>
    <xf numFmtId="165" fontId="933" fillId="927" borderId="927" xfId="0" applyNumberFormat="1" applyFont="1" applyFill="1" applyBorder="1" applyAlignment="1">
      <alignment horizontal="right"/>
    </xf>
    <xf numFmtId="165" fontId="934" fillId="928" borderId="928" xfId="0" applyNumberFormat="1" applyFont="1" applyFill="1" applyBorder="1" applyAlignment="1">
      <alignment horizontal="right"/>
    </xf>
    <xf numFmtId="165" fontId="935" fillId="929" borderId="929" xfId="0" applyNumberFormat="1" applyFont="1" applyFill="1" applyBorder="1" applyAlignment="1">
      <alignment horizontal="right"/>
    </xf>
    <xf numFmtId="166" fontId="936" fillId="930" borderId="930" xfId="0" applyNumberFormat="1" applyFont="1" applyFill="1" applyBorder="1" applyAlignment="1">
      <alignment horizontal="right"/>
    </xf>
    <xf numFmtId="165" fontId="937" fillId="931" borderId="931" xfId="0" applyNumberFormat="1" applyFont="1" applyFill="1" applyBorder="1" applyAlignment="1">
      <alignment horizontal="right"/>
    </xf>
    <xf numFmtId="165" fontId="938" fillId="932" borderId="932" xfId="0" applyNumberFormat="1" applyFont="1" applyFill="1" applyBorder="1" applyAlignment="1">
      <alignment horizontal="right"/>
    </xf>
    <xf numFmtId="165" fontId="939" fillId="933" borderId="933" xfId="0" applyNumberFormat="1" applyFont="1" applyFill="1" applyBorder="1" applyAlignment="1">
      <alignment horizontal="right"/>
    </xf>
    <xf numFmtId="165" fontId="940" fillId="934" borderId="934" xfId="0" applyNumberFormat="1" applyFont="1" applyFill="1" applyBorder="1" applyAlignment="1">
      <alignment horizontal="right"/>
    </xf>
    <xf numFmtId="165" fontId="941" fillId="935" borderId="935" xfId="0" applyNumberFormat="1" applyFont="1" applyFill="1" applyBorder="1" applyAlignment="1">
      <alignment horizontal="right"/>
    </xf>
    <xf numFmtId="166" fontId="942" fillId="936" borderId="936" xfId="0" applyNumberFormat="1" applyFont="1" applyFill="1" applyBorder="1" applyAlignment="1">
      <alignment horizontal="right"/>
    </xf>
    <xf numFmtId="165" fontId="943" fillId="937" borderId="937" xfId="0" applyNumberFormat="1" applyFont="1" applyFill="1" applyBorder="1" applyAlignment="1">
      <alignment horizontal="right"/>
    </xf>
    <xf numFmtId="165" fontId="944" fillId="938" borderId="938" xfId="0" applyNumberFormat="1" applyFont="1" applyFill="1" applyBorder="1" applyAlignment="1">
      <alignment horizontal="right"/>
    </xf>
    <xf numFmtId="165" fontId="945" fillId="939" borderId="939" xfId="0" applyNumberFormat="1" applyFont="1" applyFill="1" applyBorder="1" applyAlignment="1">
      <alignment horizontal="right"/>
    </xf>
    <xf numFmtId="165" fontId="946" fillId="940" borderId="940" xfId="0" applyNumberFormat="1" applyFont="1" applyFill="1" applyBorder="1" applyAlignment="1">
      <alignment horizontal="right"/>
    </xf>
    <xf numFmtId="165" fontId="947" fillId="941" borderId="941" xfId="0" applyNumberFormat="1" applyFont="1" applyFill="1" applyBorder="1" applyAlignment="1">
      <alignment horizontal="right"/>
    </xf>
    <xf numFmtId="165" fontId="948" fillId="942" borderId="942" xfId="0" applyNumberFormat="1" applyFont="1" applyFill="1" applyBorder="1" applyAlignment="1">
      <alignment horizontal="right"/>
    </xf>
    <xf numFmtId="165" fontId="949" fillId="943" borderId="943" xfId="0" applyNumberFormat="1" applyFont="1" applyFill="1" applyBorder="1" applyAlignment="1">
      <alignment horizontal="right"/>
    </xf>
    <xf numFmtId="165" fontId="950" fillId="944" borderId="944" xfId="0" applyNumberFormat="1" applyFont="1" applyFill="1" applyBorder="1" applyAlignment="1">
      <alignment horizontal="right"/>
    </xf>
    <xf numFmtId="165" fontId="951" fillId="945" borderId="945" xfId="0" applyNumberFormat="1" applyFont="1" applyFill="1" applyBorder="1" applyAlignment="1">
      <alignment horizontal="right"/>
    </xf>
    <xf numFmtId="166" fontId="952" fillId="946" borderId="946" xfId="0" applyNumberFormat="1" applyFont="1" applyFill="1" applyBorder="1" applyAlignment="1">
      <alignment horizontal="right"/>
    </xf>
    <xf numFmtId="166" fontId="953" fillId="947" borderId="947" xfId="0" applyNumberFormat="1" applyFont="1" applyFill="1" applyBorder="1" applyAlignment="1">
      <alignment horizontal="right"/>
    </xf>
    <xf numFmtId="165" fontId="954" fillId="948" borderId="948" xfId="0" applyNumberFormat="1" applyFont="1" applyFill="1" applyBorder="1" applyAlignment="1">
      <alignment horizontal="right"/>
    </xf>
    <xf numFmtId="165" fontId="955" fillId="949" borderId="949" xfId="0" applyNumberFormat="1" applyFont="1" applyFill="1" applyBorder="1" applyAlignment="1">
      <alignment horizontal="right"/>
    </xf>
    <xf numFmtId="166" fontId="956" fillId="950" borderId="950" xfId="0" applyNumberFormat="1" applyFont="1" applyFill="1" applyBorder="1" applyAlignment="1">
      <alignment horizontal="right"/>
    </xf>
    <xf numFmtId="165" fontId="957" fillId="951" borderId="951" xfId="0" applyNumberFormat="1" applyFont="1" applyFill="1" applyBorder="1" applyAlignment="1">
      <alignment horizontal="right"/>
    </xf>
    <xf numFmtId="165" fontId="958" fillId="952" borderId="952" xfId="0" applyNumberFormat="1" applyFont="1" applyFill="1" applyBorder="1" applyAlignment="1">
      <alignment horizontal="right"/>
    </xf>
    <xf numFmtId="165" fontId="959" fillId="953" borderId="953" xfId="0" applyNumberFormat="1" applyFont="1" applyFill="1" applyBorder="1" applyAlignment="1">
      <alignment horizontal="right"/>
    </xf>
    <xf numFmtId="165" fontId="960" fillId="954" borderId="954" xfId="0" applyNumberFormat="1" applyFont="1" applyFill="1" applyBorder="1" applyAlignment="1">
      <alignment horizontal="right"/>
    </xf>
    <xf numFmtId="165" fontId="961" fillId="955" borderId="955" xfId="0" applyNumberFormat="1" applyFont="1" applyFill="1" applyBorder="1" applyAlignment="1">
      <alignment horizontal="right"/>
    </xf>
    <xf numFmtId="166" fontId="962" fillId="956" borderId="956" xfId="0" applyNumberFormat="1" applyFont="1" applyFill="1" applyBorder="1" applyAlignment="1">
      <alignment horizontal="right"/>
    </xf>
    <xf numFmtId="166" fontId="963" fillId="957" borderId="957" xfId="0" applyNumberFormat="1" applyFont="1" applyFill="1" applyBorder="1" applyAlignment="1">
      <alignment horizontal="right"/>
    </xf>
    <xf numFmtId="165" fontId="964" fillId="958" borderId="958" xfId="0" applyNumberFormat="1" applyFont="1" applyFill="1" applyBorder="1" applyAlignment="1">
      <alignment horizontal="right"/>
    </xf>
    <xf numFmtId="165" fontId="965" fillId="959" borderId="959" xfId="0" applyNumberFormat="1" applyFont="1" applyFill="1" applyBorder="1" applyAlignment="1">
      <alignment horizontal="right"/>
    </xf>
    <xf numFmtId="166" fontId="966" fillId="960" borderId="960" xfId="0" applyNumberFormat="1" applyFont="1" applyFill="1" applyBorder="1" applyAlignment="1">
      <alignment horizontal="right"/>
    </xf>
    <xf numFmtId="165" fontId="967" fillId="961" borderId="961" xfId="0" applyNumberFormat="1" applyFont="1" applyFill="1" applyBorder="1" applyAlignment="1">
      <alignment horizontal="right"/>
    </xf>
    <xf numFmtId="0" fontId="968" fillId="962" borderId="962" xfId="0" applyFont="1" applyFill="1" applyBorder="1"/>
    <xf numFmtId="165" fontId="969" fillId="963" borderId="963" xfId="0" applyNumberFormat="1" applyFont="1" applyFill="1" applyBorder="1" applyAlignment="1">
      <alignment horizontal="right"/>
    </xf>
    <xf numFmtId="166" fontId="970" fillId="964" borderId="964" xfId="0" applyNumberFormat="1" applyFont="1" applyFill="1" applyBorder="1" applyAlignment="1">
      <alignment horizontal="right"/>
    </xf>
    <xf numFmtId="165" fontId="971" fillId="965" borderId="965" xfId="0" applyNumberFormat="1" applyFont="1" applyFill="1" applyBorder="1" applyAlignment="1">
      <alignment horizontal="right"/>
    </xf>
    <xf numFmtId="165" fontId="972" fillId="966" borderId="966" xfId="0" applyNumberFormat="1" applyFont="1" applyFill="1" applyBorder="1" applyAlignment="1">
      <alignment horizontal="right"/>
    </xf>
    <xf numFmtId="165" fontId="973" fillId="967" borderId="967" xfId="0" applyNumberFormat="1" applyFont="1" applyFill="1" applyBorder="1" applyAlignment="1">
      <alignment horizontal="right"/>
    </xf>
    <xf numFmtId="166" fontId="974" fillId="968" borderId="968" xfId="0" applyNumberFormat="1" applyFont="1" applyFill="1" applyBorder="1" applyAlignment="1">
      <alignment horizontal="right"/>
    </xf>
    <xf numFmtId="166" fontId="975" fillId="969" borderId="969" xfId="0" applyNumberFormat="1" applyFont="1" applyFill="1" applyBorder="1" applyAlignment="1">
      <alignment horizontal="right"/>
    </xf>
    <xf numFmtId="166" fontId="976" fillId="970" borderId="970" xfId="0" applyNumberFormat="1" applyFont="1" applyFill="1" applyBorder="1" applyAlignment="1">
      <alignment horizontal="right"/>
    </xf>
    <xf numFmtId="165" fontId="977" fillId="971" borderId="971" xfId="0" applyNumberFormat="1" applyFont="1" applyFill="1" applyBorder="1" applyAlignment="1">
      <alignment horizontal="right"/>
    </xf>
    <xf numFmtId="166" fontId="978" fillId="972" borderId="972" xfId="0" applyNumberFormat="1" applyFont="1" applyFill="1" applyBorder="1" applyAlignment="1">
      <alignment horizontal="right"/>
    </xf>
    <xf numFmtId="165" fontId="979" fillId="973" borderId="973" xfId="0" applyNumberFormat="1" applyFont="1" applyFill="1" applyBorder="1" applyAlignment="1">
      <alignment horizontal="right"/>
    </xf>
    <xf numFmtId="165" fontId="980" fillId="974" borderId="974" xfId="0" applyNumberFormat="1" applyFont="1" applyFill="1" applyBorder="1" applyAlignment="1">
      <alignment horizontal="right"/>
    </xf>
    <xf numFmtId="165" fontId="981" fillId="975" borderId="975" xfId="0" applyNumberFormat="1" applyFont="1" applyFill="1" applyBorder="1" applyAlignment="1">
      <alignment horizontal="right"/>
    </xf>
    <xf numFmtId="165" fontId="982" fillId="976" borderId="976" xfId="0" applyNumberFormat="1" applyFont="1" applyFill="1" applyBorder="1" applyAlignment="1">
      <alignment horizontal="right"/>
    </xf>
    <xf numFmtId="165" fontId="983" fillId="977" borderId="977" xfId="0" applyNumberFormat="1" applyFont="1" applyFill="1" applyBorder="1" applyAlignment="1">
      <alignment horizontal="right"/>
    </xf>
    <xf numFmtId="166" fontId="984" fillId="978" borderId="978" xfId="0" applyNumberFormat="1" applyFont="1" applyFill="1" applyBorder="1" applyAlignment="1">
      <alignment horizontal="right"/>
    </xf>
    <xf numFmtId="165" fontId="985" fillId="979" borderId="979" xfId="0" applyNumberFormat="1" applyFont="1" applyFill="1" applyBorder="1" applyAlignment="1">
      <alignment horizontal="right"/>
    </xf>
    <xf numFmtId="165" fontId="986" fillId="980" borderId="980" xfId="0" applyNumberFormat="1" applyFont="1" applyFill="1" applyBorder="1" applyAlignment="1">
      <alignment horizontal="right"/>
    </xf>
    <xf numFmtId="165" fontId="987" fillId="981" borderId="981" xfId="0" applyNumberFormat="1" applyFont="1" applyFill="1" applyBorder="1" applyAlignment="1">
      <alignment horizontal="right"/>
    </xf>
    <xf numFmtId="166" fontId="988" fillId="982" borderId="982" xfId="0" applyNumberFormat="1" applyFont="1" applyFill="1" applyBorder="1" applyAlignment="1">
      <alignment horizontal="right"/>
    </xf>
    <xf numFmtId="165" fontId="989" fillId="983" borderId="983" xfId="0" applyNumberFormat="1" applyFont="1" applyFill="1" applyBorder="1" applyAlignment="1">
      <alignment horizontal="right"/>
    </xf>
    <xf numFmtId="165" fontId="990" fillId="984" borderId="984" xfId="0" applyNumberFormat="1" applyFont="1" applyFill="1" applyBorder="1" applyAlignment="1">
      <alignment horizontal="right"/>
    </xf>
    <xf numFmtId="165" fontId="991" fillId="985" borderId="985" xfId="0" applyNumberFormat="1" applyFont="1" applyFill="1" applyBorder="1" applyAlignment="1">
      <alignment horizontal="right"/>
    </xf>
    <xf numFmtId="165" fontId="992" fillId="986" borderId="986" xfId="0" applyNumberFormat="1" applyFont="1" applyFill="1" applyBorder="1" applyAlignment="1">
      <alignment horizontal="right"/>
    </xf>
    <xf numFmtId="165" fontId="993" fillId="987" borderId="987" xfId="0" applyNumberFormat="1" applyFont="1" applyFill="1" applyBorder="1" applyAlignment="1">
      <alignment horizontal="right"/>
    </xf>
    <xf numFmtId="166" fontId="994" fillId="988" borderId="988" xfId="0" applyNumberFormat="1" applyFont="1" applyFill="1" applyBorder="1" applyAlignment="1">
      <alignment horizontal="right"/>
    </xf>
    <xf numFmtId="165" fontId="995" fillId="989" borderId="989" xfId="0" applyNumberFormat="1" applyFont="1" applyFill="1" applyBorder="1" applyAlignment="1">
      <alignment horizontal="right"/>
    </xf>
    <xf numFmtId="165" fontId="996" fillId="990" borderId="990" xfId="0" applyNumberFormat="1" applyFont="1" applyFill="1" applyBorder="1" applyAlignment="1">
      <alignment horizontal="right"/>
    </xf>
    <xf numFmtId="165" fontId="997" fillId="991" borderId="991" xfId="0" applyNumberFormat="1" applyFont="1" applyFill="1" applyBorder="1" applyAlignment="1">
      <alignment horizontal="right"/>
    </xf>
    <xf numFmtId="166" fontId="998" fillId="992" borderId="992" xfId="0" applyNumberFormat="1" applyFont="1" applyFill="1" applyBorder="1" applyAlignment="1">
      <alignment horizontal="right"/>
    </xf>
    <xf numFmtId="165" fontId="999" fillId="993" borderId="993" xfId="0" applyNumberFormat="1" applyFont="1" applyFill="1" applyBorder="1" applyAlignment="1">
      <alignment horizontal="right"/>
    </xf>
    <xf numFmtId="165" fontId="1000" fillId="994" borderId="994" xfId="0" applyNumberFormat="1" applyFont="1" applyFill="1" applyBorder="1" applyAlignment="1">
      <alignment horizontal="right"/>
    </xf>
    <xf numFmtId="165" fontId="1001" fillId="995" borderId="995" xfId="0" applyNumberFormat="1" applyFont="1" applyFill="1" applyBorder="1" applyAlignment="1">
      <alignment horizontal="right"/>
    </xf>
    <xf numFmtId="165" fontId="1002" fillId="996" borderId="996" xfId="0" applyNumberFormat="1" applyFont="1" applyFill="1" applyBorder="1" applyAlignment="1">
      <alignment horizontal="right"/>
    </xf>
    <xf numFmtId="165" fontId="1003" fillId="997" borderId="997" xfId="0" applyNumberFormat="1" applyFont="1" applyFill="1" applyBorder="1" applyAlignment="1">
      <alignment horizontal="right"/>
    </xf>
    <xf numFmtId="166" fontId="1004" fillId="998" borderId="998" xfId="0" applyNumberFormat="1" applyFont="1" applyFill="1" applyBorder="1" applyAlignment="1">
      <alignment horizontal="right"/>
    </xf>
    <xf numFmtId="165" fontId="1005" fillId="999" borderId="999" xfId="0" applyNumberFormat="1" applyFont="1" applyFill="1" applyBorder="1" applyAlignment="1">
      <alignment horizontal="right"/>
    </xf>
    <xf numFmtId="165" fontId="1006" fillId="1000" borderId="1000" xfId="0" applyNumberFormat="1" applyFont="1" applyFill="1" applyBorder="1" applyAlignment="1">
      <alignment horizontal="right"/>
    </xf>
    <xf numFmtId="165" fontId="1007" fillId="1001" borderId="1001" xfId="0" applyNumberFormat="1" applyFont="1" applyFill="1" applyBorder="1" applyAlignment="1">
      <alignment horizontal="right"/>
    </xf>
    <xf numFmtId="165" fontId="1008" fillId="1002" borderId="1002" xfId="0" applyNumberFormat="1" applyFont="1" applyFill="1" applyBorder="1" applyAlignment="1">
      <alignment horizontal="right"/>
    </xf>
    <xf numFmtId="165" fontId="1009" fillId="1003" borderId="1003" xfId="0" applyNumberFormat="1" applyFont="1" applyFill="1" applyBorder="1" applyAlignment="1">
      <alignment horizontal="right"/>
    </xf>
    <xf numFmtId="165" fontId="1010" fillId="1004" borderId="1004" xfId="0" applyNumberFormat="1" applyFont="1" applyFill="1" applyBorder="1" applyAlignment="1">
      <alignment horizontal="right"/>
    </xf>
    <xf numFmtId="165" fontId="1011" fillId="1005" borderId="1005" xfId="0" applyNumberFormat="1" applyFont="1" applyFill="1" applyBorder="1" applyAlignment="1">
      <alignment horizontal="right"/>
    </xf>
    <xf numFmtId="165" fontId="1012" fillId="1006" borderId="1006" xfId="0" applyNumberFormat="1" applyFont="1" applyFill="1" applyBorder="1" applyAlignment="1">
      <alignment horizontal="right"/>
    </xf>
    <xf numFmtId="165" fontId="1013" fillId="1007" borderId="1007" xfId="0" applyNumberFormat="1" applyFont="1" applyFill="1" applyBorder="1" applyAlignment="1">
      <alignment horizontal="right"/>
    </xf>
    <xf numFmtId="166" fontId="1014" fillId="1008" borderId="1008" xfId="0" applyNumberFormat="1" applyFont="1" applyFill="1" applyBorder="1" applyAlignment="1">
      <alignment horizontal="right"/>
    </xf>
    <xf numFmtId="166" fontId="1015" fillId="1009" borderId="1009" xfId="0" applyNumberFormat="1" applyFont="1" applyFill="1" applyBorder="1" applyAlignment="1">
      <alignment horizontal="right"/>
    </xf>
    <xf numFmtId="165" fontId="1016" fillId="1010" borderId="1010" xfId="0" applyNumberFormat="1" applyFont="1" applyFill="1" applyBorder="1" applyAlignment="1">
      <alignment horizontal="right"/>
    </xf>
    <xf numFmtId="165" fontId="1017" fillId="1011" borderId="1011" xfId="0" applyNumberFormat="1" applyFont="1" applyFill="1" applyBorder="1" applyAlignment="1">
      <alignment horizontal="right"/>
    </xf>
    <xf numFmtId="166" fontId="1018" fillId="1012" borderId="1012" xfId="0" applyNumberFormat="1" applyFont="1" applyFill="1" applyBorder="1" applyAlignment="1">
      <alignment horizontal="right"/>
    </xf>
    <xf numFmtId="165" fontId="1019" fillId="1013" borderId="1013" xfId="0" applyNumberFormat="1" applyFont="1" applyFill="1" applyBorder="1" applyAlignment="1">
      <alignment horizontal="right"/>
    </xf>
    <xf numFmtId="165" fontId="1020" fillId="1014" borderId="1014" xfId="0" applyNumberFormat="1" applyFont="1" applyFill="1" applyBorder="1" applyAlignment="1">
      <alignment horizontal="right"/>
    </xf>
    <xf numFmtId="165" fontId="1021" fillId="1015" borderId="1015" xfId="0" applyNumberFormat="1" applyFont="1" applyFill="1" applyBorder="1" applyAlignment="1">
      <alignment horizontal="right"/>
    </xf>
    <xf numFmtId="165" fontId="1022" fillId="1016" borderId="1016" xfId="0" applyNumberFormat="1" applyFont="1" applyFill="1" applyBorder="1" applyAlignment="1">
      <alignment horizontal="right"/>
    </xf>
    <xf numFmtId="165" fontId="1023" fillId="1017" borderId="1017" xfId="0" applyNumberFormat="1" applyFont="1" applyFill="1" applyBorder="1" applyAlignment="1">
      <alignment horizontal="right"/>
    </xf>
    <xf numFmtId="166" fontId="1024" fillId="1018" borderId="1018" xfId="0" applyNumberFormat="1" applyFont="1" applyFill="1" applyBorder="1" applyAlignment="1">
      <alignment horizontal="right"/>
    </xf>
    <xf numFmtId="166" fontId="1025" fillId="1019" borderId="1019" xfId="0" applyNumberFormat="1" applyFont="1" applyFill="1" applyBorder="1" applyAlignment="1">
      <alignment horizontal="right"/>
    </xf>
    <xf numFmtId="165" fontId="1026" fillId="1020" borderId="1020" xfId="0" applyNumberFormat="1" applyFont="1" applyFill="1" applyBorder="1" applyAlignment="1">
      <alignment horizontal="right"/>
    </xf>
    <xf numFmtId="165" fontId="1027" fillId="1021" borderId="1021" xfId="0" applyNumberFormat="1" applyFont="1" applyFill="1" applyBorder="1" applyAlignment="1">
      <alignment horizontal="right"/>
    </xf>
    <xf numFmtId="166" fontId="1028" fillId="1022" borderId="1022" xfId="0" applyNumberFormat="1" applyFont="1" applyFill="1" applyBorder="1" applyAlignment="1">
      <alignment horizontal="right"/>
    </xf>
    <xf numFmtId="165" fontId="1029" fillId="1023" borderId="1023" xfId="0" applyNumberFormat="1" applyFont="1" applyFill="1" applyBorder="1" applyAlignment="1">
      <alignment horizontal="right"/>
    </xf>
    <xf numFmtId="0" fontId="1030" fillId="1024" borderId="1024" xfId="0" applyFont="1" applyFill="1" applyBorder="1"/>
    <xf numFmtId="165" fontId="1031" fillId="1025" borderId="1025" xfId="0" applyNumberFormat="1" applyFont="1" applyFill="1" applyBorder="1" applyAlignment="1">
      <alignment horizontal="right"/>
    </xf>
    <xf numFmtId="166" fontId="1032" fillId="1026" borderId="1026" xfId="0" applyNumberFormat="1" applyFont="1" applyFill="1" applyBorder="1" applyAlignment="1">
      <alignment horizontal="right"/>
    </xf>
    <xf numFmtId="165" fontId="1033" fillId="1027" borderId="1027" xfId="0" applyNumberFormat="1" applyFont="1" applyFill="1" applyBorder="1" applyAlignment="1">
      <alignment horizontal="right"/>
    </xf>
    <xf numFmtId="165" fontId="1034" fillId="1028" borderId="1028" xfId="0" applyNumberFormat="1" applyFont="1" applyFill="1" applyBorder="1" applyAlignment="1">
      <alignment horizontal="right"/>
    </xf>
    <xf numFmtId="166" fontId="1035" fillId="1029" borderId="1029" xfId="0" applyNumberFormat="1" applyFont="1" applyFill="1" applyBorder="1" applyAlignment="1">
      <alignment horizontal="right"/>
    </xf>
    <xf numFmtId="166" fontId="1036" fillId="1030" borderId="1030" xfId="0" applyNumberFormat="1" applyFont="1" applyFill="1" applyBorder="1" applyAlignment="1">
      <alignment horizontal="right"/>
    </xf>
    <xf numFmtId="166" fontId="1037" fillId="1031" borderId="1031" xfId="0" applyNumberFormat="1" applyFont="1" applyFill="1" applyBorder="1" applyAlignment="1">
      <alignment horizontal="right"/>
    </xf>
    <xf numFmtId="165" fontId="1038" fillId="1032" borderId="1032" xfId="0" applyNumberFormat="1" applyFont="1" applyFill="1" applyBorder="1" applyAlignment="1">
      <alignment horizontal="right"/>
    </xf>
    <xf numFmtId="165" fontId="1039" fillId="1033" borderId="1033" xfId="0" applyNumberFormat="1" applyFont="1" applyFill="1" applyBorder="1" applyAlignment="1">
      <alignment horizontal="right"/>
    </xf>
    <xf numFmtId="166" fontId="1040" fillId="1034" borderId="1034" xfId="0" applyNumberFormat="1" applyFont="1" applyFill="1" applyBorder="1" applyAlignment="1">
      <alignment horizontal="right"/>
    </xf>
    <xf numFmtId="165" fontId="1041" fillId="1035" borderId="1035" xfId="0" applyNumberFormat="1" applyFont="1" applyFill="1" applyBorder="1" applyAlignment="1">
      <alignment horizontal="right"/>
    </xf>
    <xf numFmtId="165" fontId="1042" fillId="1036" borderId="1036" xfId="0" applyNumberFormat="1" applyFont="1" applyFill="1" applyBorder="1" applyAlignment="1">
      <alignment horizontal="right"/>
    </xf>
    <xf numFmtId="165" fontId="1043" fillId="1037" borderId="1037" xfId="0" applyNumberFormat="1" applyFont="1" applyFill="1" applyBorder="1" applyAlignment="1">
      <alignment horizontal="right"/>
    </xf>
    <xf numFmtId="165" fontId="1044" fillId="1038" borderId="1038" xfId="0" applyNumberFormat="1" applyFont="1" applyFill="1" applyBorder="1" applyAlignment="1">
      <alignment horizontal="right"/>
    </xf>
    <xf numFmtId="165" fontId="1045" fillId="1039" borderId="1039" xfId="0" applyNumberFormat="1" applyFont="1" applyFill="1" applyBorder="1" applyAlignment="1">
      <alignment horizontal="right"/>
    </xf>
    <xf numFmtId="166" fontId="1046" fillId="1040" borderId="1040" xfId="0" applyNumberFormat="1" applyFont="1" applyFill="1" applyBorder="1" applyAlignment="1">
      <alignment horizontal="right"/>
    </xf>
    <xf numFmtId="166" fontId="1047" fillId="1041" borderId="1041" xfId="0" applyNumberFormat="1" applyFont="1" applyFill="1" applyBorder="1" applyAlignment="1">
      <alignment horizontal="right"/>
    </xf>
    <xf numFmtId="165" fontId="1048" fillId="1042" borderId="1042" xfId="0" applyNumberFormat="1" applyFont="1" applyFill="1" applyBorder="1" applyAlignment="1">
      <alignment horizontal="right"/>
    </xf>
    <xf numFmtId="165" fontId="1049" fillId="1043" borderId="1043" xfId="0" applyNumberFormat="1" applyFont="1" applyFill="1" applyBorder="1" applyAlignment="1">
      <alignment horizontal="right"/>
    </xf>
    <xf numFmtId="166" fontId="1050" fillId="1044" borderId="1044" xfId="0" applyNumberFormat="1" applyFont="1" applyFill="1" applyBorder="1" applyAlignment="1">
      <alignment horizontal="right"/>
    </xf>
    <xf numFmtId="165" fontId="1051" fillId="1045" borderId="1045" xfId="0" applyNumberFormat="1" applyFont="1" applyFill="1" applyBorder="1" applyAlignment="1">
      <alignment horizontal="right"/>
    </xf>
    <xf numFmtId="166" fontId="1052" fillId="1046" borderId="1046" xfId="0" applyNumberFormat="1" applyFont="1" applyFill="1" applyBorder="1" applyAlignment="1">
      <alignment horizontal="right"/>
    </xf>
    <xf numFmtId="165" fontId="1053" fillId="1047" borderId="1047" xfId="0" applyNumberFormat="1" applyFont="1" applyFill="1" applyBorder="1" applyAlignment="1">
      <alignment horizontal="right"/>
    </xf>
    <xf numFmtId="165" fontId="1054" fillId="1048" borderId="1048" xfId="0" applyNumberFormat="1" applyFont="1" applyFill="1" applyBorder="1" applyAlignment="1">
      <alignment horizontal="right"/>
    </xf>
    <xf numFmtId="165" fontId="1055" fillId="1049" borderId="1049" xfId="0" applyNumberFormat="1" applyFont="1" applyFill="1" applyBorder="1" applyAlignment="1">
      <alignment horizontal="right"/>
    </xf>
    <xf numFmtId="166" fontId="1056" fillId="1050" borderId="1050" xfId="0" applyNumberFormat="1" applyFont="1" applyFill="1" applyBorder="1" applyAlignment="1">
      <alignment horizontal="right"/>
    </xf>
    <xf numFmtId="166" fontId="1057" fillId="1051" borderId="1051" xfId="0" applyNumberFormat="1" applyFont="1" applyFill="1" applyBorder="1" applyAlignment="1">
      <alignment horizontal="right"/>
    </xf>
    <xf numFmtId="165" fontId="1058" fillId="1052" borderId="1052" xfId="0" applyNumberFormat="1" applyFont="1" applyFill="1" applyBorder="1" applyAlignment="1">
      <alignment horizontal="right"/>
    </xf>
    <xf numFmtId="165" fontId="1059" fillId="1053" borderId="1053" xfId="0" applyNumberFormat="1" applyFont="1" applyFill="1" applyBorder="1" applyAlignment="1">
      <alignment horizontal="right"/>
    </xf>
    <xf numFmtId="166" fontId="1060" fillId="1054" borderId="1054" xfId="0" applyNumberFormat="1" applyFont="1" applyFill="1" applyBorder="1" applyAlignment="1">
      <alignment horizontal="right"/>
    </xf>
    <xf numFmtId="165" fontId="1061" fillId="1055" borderId="1055" xfId="0" applyNumberFormat="1" applyFont="1" applyFill="1" applyBorder="1" applyAlignment="1">
      <alignment horizontal="right"/>
    </xf>
    <xf numFmtId="165" fontId="1062" fillId="1056" borderId="1056" xfId="0" applyNumberFormat="1" applyFont="1" applyFill="1" applyBorder="1" applyAlignment="1">
      <alignment horizontal="right"/>
    </xf>
    <xf numFmtId="165" fontId="1063" fillId="1057" borderId="1057" xfId="0" applyNumberFormat="1" applyFont="1" applyFill="1" applyBorder="1" applyAlignment="1">
      <alignment horizontal="right"/>
    </xf>
    <xf numFmtId="165" fontId="1064" fillId="1058" borderId="1058" xfId="0" applyNumberFormat="1" applyFont="1" applyFill="1" applyBorder="1" applyAlignment="1">
      <alignment horizontal="right"/>
    </xf>
    <xf numFmtId="165" fontId="1065" fillId="1059" borderId="1059" xfId="0" applyNumberFormat="1" applyFont="1" applyFill="1" applyBorder="1" applyAlignment="1">
      <alignment horizontal="right"/>
    </xf>
    <xf numFmtId="166" fontId="1066" fillId="1060" borderId="1060" xfId="0" applyNumberFormat="1" applyFont="1" applyFill="1" applyBorder="1" applyAlignment="1">
      <alignment horizontal="right"/>
    </xf>
    <xf numFmtId="165" fontId="1067" fillId="1061" borderId="1061" xfId="0" applyNumberFormat="1" applyFont="1" applyFill="1" applyBorder="1" applyAlignment="1">
      <alignment horizontal="right"/>
    </xf>
    <xf numFmtId="165" fontId="1068" fillId="1062" borderId="1062" xfId="0" applyNumberFormat="1" applyFont="1" applyFill="1" applyBorder="1" applyAlignment="1">
      <alignment horizontal="right"/>
    </xf>
    <xf numFmtId="165" fontId="1069" fillId="1063" borderId="1063" xfId="0" applyNumberFormat="1" applyFont="1" applyFill="1" applyBorder="1" applyAlignment="1">
      <alignment horizontal="right"/>
    </xf>
    <xf numFmtId="165" fontId="1070" fillId="1064" borderId="1064" xfId="0" applyNumberFormat="1" applyFont="1" applyFill="1" applyBorder="1" applyAlignment="1">
      <alignment horizontal="right"/>
    </xf>
    <xf numFmtId="165" fontId="1071" fillId="1065" borderId="1065" xfId="0" applyNumberFormat="1" applyFont="1" applyFill="1" applyBorder="1" applyAlignment="1">
      <alignment horizontal="right"/>
    </xf>
    <xf numFmtId="165" fontId="1072" fillId="1066" borderId="1066" xfId="0" applyNumberFormat="1" applyFont="1" applyFill="1" applyBorder="1" applyAlignment="1">
      <alignment horizontal="right"/>
    </xf>
    <xf numFmtId="165" fontId="1073" fillId="1067" borderId="1067" xfId="0" applyNumberFormat="1" applyFont="1" applyFill="1" applyBorder="1" applyAlignment="1">
      <alignment horizontal="right"/>
    </xf>
    <xf numFmtId="165" fontId="1074" fillId="1068" borderId="1068" xfId="0" applyNumberFormat="1" applyFont="1" applyFill="1" applyBorder="1" applyAlignment="1">
      <alignment horizontal="right"/>
    </xf>
    <xf numFmtId="165" fontId="1075" fillId="1069" borderId="1069" xfId="0" applyNumberFormat="1" applyFont="1" applyFill="1" applyBorder="1" applyAlignment="1">
      <alignment horizontal="right"/>
    </xf>
    <xf numFmtId="166" fontId="1076" fillId="1070" borderId="1070" xfId="0" applyNumberFormat="1" applyFont="1" applyFill="1" applyBorder="1" applyAlignment="1">
      <alignment horizontal="right"/>
    </xf>
    <xf numFmtId="166" fontId="1077" fillId="1071" borderId="1071" xfId="0" applyNumberFormat="1" applyFont="1" applyFill="1" applyBorder="1" applyAlignment="1">
      <alignment horizontal="right"/>
    </xf>
    <xf numFmtId="165" fontId="1078" fillId="1072" borderId="1072" xfId="0" applyNumberFormat="1" applyFont="1" applyFill="1" applyBorder="1" applyAlignment="1">
      <alignment horizontal="right"/>
    </xf>
    <xf numFmtId="165" fontId="1079" fillId="1073" borderId="1073" xfId="0" applyNumberFormat="1" applyFont="1" applyFill="1" applyBorder="1" applyAlignment="1">
      <alignment horizontal="right"/>
    </xf>
    <xf numFmtId="166" fontId="1080" fillId="1074" borderId="1074" xfId="0" applyNumberFormat="1" applyFont="1" applyFill="1" applyBorder="1" applyAlignment="1">
      <alignment horizontal="right"/>
    </xf>
    <xf numFmtId="165" fontId="1081" fillId="1075" borderId="1075" xfId="0" applyNumberFormat="1" applyFont="1" applyFill="1" applyBorder="1" applyAlignment="1">
      <alignment horizontal="right"/>
    </xf>
    <xf numFmtId="165" fontId="1082" fillId="1076" borderId="1076" xfId="0" applyNumberFormat="1" applyFont="1" applyFill="1" applyBorder="1" applyAlignment="1">
      <alignment horizontal="right"/>
    </xf>
    <xf numFmtId="165" fontId="1083" fillId="1077" borderId="1077" xfId="0" applyNumberFormat="1" applyFont="1" applyFill="1" applyBorder="1" applyAlignment="1">
      <alignment horizontal="right"/>
    </xf>
    <xf numFmtId="165" fontId="1084" fillId="1078" borderId="1078" xfId="0" applyNumberFormat="1" applyFont="1" applyFill="1" applyBorder="1" applyAlignment="1">
      <alignment horizontal="right"/>
    </xf>
    <xf numFmtId="165" fontId="1085" fillId="1079" borderId="1079" xfId="0" applyNumberFormat="1" applyFont="1" applyFill="1" applyBorder="1" applyAlignment="1">
      <alignment horizontal="right"/>
    </xf>
    <xf numFmtId="166" fontId="1086" fillId="1080" borderId="1080" xfId="0" applyNumberFormat="1" applyFont="1" applyFill="1" applyBorder="1" applyAlignment="1">
      <alignment horizontal="right"/>
    </xf>
    <xf numFmtId="166" fontId="1087" fillId="1081" borderId="1081" xfId="0" applyNumberFormat="1" applyFont="1" applyFill="1" applyBorder="1" applyAlignment="1">
      <alignment horizontal="right"/>
    </xf>
    <xf numFmtId="165" fontId="1088" fillId="1082" borderId="1082" xfId="0" applyNumberFormat="1" applyFont="1" applyFill="1" applyBorder="1" applyAlignment="1">
      <alignment horizontal="right"/>
    </xf>
    <xf numFmtId="165" fontId="1089" fillId="1083" borderId="1083" xfId="0" applyNumberFormat="1" applyFont="1" applyFill="1" applyBorder="1" applyAlignment="1">
      <alignment horizontal="right"/>
    </xf>
    <xf numFmtId="166" fontId="1090" fillId="1084" borderId="1084" xfId="0" applyNumberFormat="1" applyFont="1" applyFill="1" applyBorder="1" applyAlignment="1">
      <alignment horizontal="right"/>
    </xf>
    <xf numFmtId="165" fontId="1091" fillId="1085" borderId="1085" xfId="0" applyNumberFormat="1" applyFont="1" applyFill="1" applyBorder="1" applyAlignment="1">
      <alignment horizontal="right"/>
    </xf>
    <xf numFmtId="0" fontId="1092" fillId="1086" borderId="1086" xfId="0" applyFont="1" applyFill="1" applyBorder="1"/>
    <xf numFmtId="165" fontId="1093" fillId="1087" borderId="1087" xfId="0" applyNumberFormat="1" applyFont="1" applyFill="1" applyBorder="1" applyAlignment="1">
      <alignment horizontal="right"/>
    </xf>
    <xf numFmtId="166" fontId="1094" fillId="1088" borderId="1088" xfId="0" applyNumberFormat="1" applyFont="1" applyFill="1" applyBorder="1" applyAlignment="1">
      <alignment horizontal="right"/>
    </xf>
    <xf numFmtId="165" fontId="1095" fillId="1089" borderId="1089" xfId="0" applyNumberFormat="1" applyFont="1" applyFill="1" applyBorder="1" applyAlignment="1">
      <alignment horizontal="right"/>
    </xf>
    <xf numFmtId="165" fontId="1096" fillId="1090" borderId="1090" xfId="0" applyNumberFormat="1" applyFont="1" applyFill="1" applyBorder="1" applyAlignment="1">
      <alignment horizontal="right"/>
    </xf>
    <xf numFmtId="165" fontId="1097" fillId="1091" borderId="1091" xfId="0" applyNumberFormat="1" applyFont="1" applyFill="1" applyBorder="1" applyAlignment="1">
      <alignment horizontal="right"/>
    </xf>
    <xf numFmtId="166" fontId="1098" fillId="1092" borderId="1092" xfId="0" applyNumberFormat="1" applyFont="1" applyFill="1" applyBorder="1" applyAlignment="1">
      <alignment horizontal="right"/>
    </xf>
    <xf numFmtId="166" fontId="1099" fillId="1093" borderId="1093" xfId="0" applyNumberFormat="1" applyFont="1" applyFill="1" applyBorder="1" applyAlignment="1">
      <alignment horizontal="right"/>
    </xf>
    <xf numFmtId="165" fontId="1100" fillId="1094" borderId="1094" xfId="0" applyNumberFormat="1" applyFont="1" applyFill="1" applyBorder="1" applyAlignment="1">
      <alignment horizontal="right"/>
    </xf>
    <xf numFmtId="165" fontId="1101" fillId="1095" borderId="1095" xfId="0" applyNumberFormat="1" applyFont="1" applyFill="1" applyBorder="1" applyAlignment="1">
      <alignment horizontal="right"/>
    </xf>
    <xf numFmtId="166" fontId="1102" fillId="1096" borderId="1096" xfId="0" applyNumberFormat="1" applyFont="1" applyFill="1" applyBorder="1" applyAlignment="1">
      <alignment horizontal="right"/>
    </xf>
    <xf numFmtId="165" fontId="1103" fillId="1097" borderId="1097" xfId="0" applyNumberFormat="1" applyFont="1" applyFill="1" applyBorder="1" applyAlignment="1">
      <alignment horizontal="right"/>
    </xf>
    <xf numFmtId="165" fontId="1104" fillId="1098" borderId="1098" xfId="0" applyNumberFormat="1" applyFont="1" applyFill="1" applyBorder="1" applyAlignment="1">
      <alignment horizontal="right"/>
    </xf>
    <xf numFmtId="165" fontId="1105" fillId="1099" borderId="1099" xfId="0" applyNumberFormat="1" applyFont="1" applyFill="1" applyBorder="1" applyAlignment="1">
      <alignment horizontal="right"/>
    </xf>
    <xf numFmtId="165" fontId="1106" fillId="1100" borderId="1100" xfId="0" applyNumberFormat="1" applyFont="1" applyFill="1" applyBorder="1" applyAlignment="1">
      <alignment horizontal="right"/>
    </xf>
    <xf numFmtId="165" fontId="1107" fillId="1101" borderId="1101" xfId="0" applyNumberFormat="1" applyFont="1" applyFill="1" applyBorder="1" applyAlignment="1">
      <alignment horizontal="right"/>
    </xf>
    <xf numFmtId="166" fontId="1108" fillId="1102" borderId="1102" xfId="0" applyNumberFormat="1" applyFont="1" applyFill="1" applyBorder="1" applyAlignment="1">
      <alignment horizontal="right"/>
    </xf>
    <xf numFmtId="166" fontId="1109" fillId="1103" borderId="1103" xfId="0" applyNumberFormat="1" applyFont="1" applyFill="1" applyBorder="1" applyAlignment="1">
      <alignment horizontal="right"/>
    </xf>
    <xf numFmtId="165" fontId="1110" fillId="1104" borderId="1104" xfId="0" applyNumberFormat="1" applyFont="1" applyFill="1" applyBorder="1" applyAlignment="1">
      <alignment horizontal="right"/>
    </xf>
    <xf numFmtId="165" fontId="1111" fillId="1105" borderId="1105" xfId="0" applyNumberFormat="1" applyFont="1" applyFill="1" applyBorder="1" applyAlignment="1">
      <alignment horizontal="right"/>
    </xf>
    <xf numFmtId="166" fontId="1112" fillId="1106" borderId="1106" xfId="0" applyNumberFormat="1" applyFont="1" applyFill="1" applyBorder="1" applyAlignment="1">
      <alignment horizontal="right"/>
    </xf>
    <xf numFmtId="165" fontId="1113" fillId="1107" borderId="1107" xfId="0" applyNumberFormat="1" applyFont="1" applyFill="1" applyBorder="1" applyAlignment="1">
      <alignment horizontal="right"/>
    </xf>
    <xf numFmtId="165" fontId="1114" fillId="1108" borderId="1108" xfId="0" applyNumberFormat="1" applyFont="1" applyFill="1" applyBorder="1" applyAlignment="1">
      <alignment horizontal="right"/>
    </xf>
    <xf numFmtId="165" fontId="1115" fillId="1109" borderId="1109" xfId="0" applyNumberFormat="1" applyFont="1" applyFill="1" applyBorder="1" applyAlignment="1">
      <alignment horizontal="right"/>
    </xf>
    <xf numFmtId="165" fontId="1116" fillId="1110" borderId="1110" xfId="0" applyNumberFormat="1" applyFont="1" applyFill="1" applyBorder="1" applyAlignment="1">
      <alignment horizontal="right"/>
    </xf>
    <xf numFmtId="165" fontId="1117" fillId="1111" borderId="1111" xfId="0" applyNumberFormat="1" applyFont="1" applyFill="1" applyBorder="1" applyAlignment="1">
      <alignment horizontal="right"/>
    </xf>
    <xf numFmtId="166" fontId="1118" fillId="1112" borderId="1112" xfId="0" applyNumberFormat="1" applyFont="1" applyFill="1" applyBorder="1" applyAlignment="1">
      <alignment horizontal="right"/>
    </xf>
    <xf numFmtId="166" fontId="1119" fillId="1113" borderId="1113" xfId="0" applyNumberFormat="1" applyFont="1" applyFill="1" applyBorder="1" applyAlignment="1">
      <alignment horizontal="right"/>
    </xf>
    <xf numFmtId="165" fontId="1120" fillId="1114" borderId="1114" xfId="0" applyNumberFormat="1" applyFont="1" applyFill="1" applyBorder="1" applyAlignment="1">
      <alignment horizontal="right"/>
    </xf>
    <xf numFmtId="165" fontId="1121" fillId="1115" borderId="1115" xfId="0" applyNumberFormat="1" applyFont="1" applyFill="1" applyBorder="1" applyAlignment="1">
      <alignment horizontal="right"/>
    </xf>
    <xf numFmtId="166" fontId="1122" fillId="1116" borderId="1116" xfId="0" applyNumberFormat="1" applyFont="1" applyFill="1" applyBorder="1" applyAlignment="1">
      <alignment horizontal="right"/>
    </xf>
    <xf numFmtId="165" fontId="1123" fillId="1117" borderId="1117" xfId="0" applyNumberFormat="1" applyFont="1" applyFill="1" applyBorder="1" applyAlignment="1">
      <alignment horizontal="right"/>
    </xf>
    <xf numFmtId="165" fontId="1124" fillId="1118" borderId="1118" xfId="0" applyNumberFormat="1" applyFont="1" applyFill="1" applyBorder="1" applyAlignment="1">
      <alignment horizontal="right"/>
    </xf>
    <xf numFmtId="165" fontId="1125" fillId="1119" borderId="1119" xfId="0" applyNumberFormat="1" applyFont="1" applyFill="1" applyBorder="1" applyAlignment="1">
      <alignment horizontal="right"/>
    </xf>
    <xf numFmtId="165" fontId="1126" fillId="1120" borderId="1120" xfId="0" applyNumberFormat="1" applyFont="1" applyFill="1" applyBorder="1" applyAlignment="1">
      <alignment horizontal="right"/>
    </xf>
    <xf numFmtId="165" fontId="1127" fillId="1121" borderId="1121" xfId="0" applyNumberFormat="1" applyFont="1" applyFill="1" applyBorder="1" applyAlignment="1">
      <alignment horizontal="right"/>
    </xf>
    <xf numFmtId="166" fontId="1128" fillId="1122" borderId="1122" xfId="0" applyNumberFormat="1" applyFont="1" applyFill="1" applyBorder="1" applyAlignment="1">
      <alignment horizontal="right"/>
    </xf>
    <xf numFmtId="165" fontId="1129" fillId="1123" borderId="1123" xfId="0" applyNumberFormat="1" applyFont="1" applyFill="1" applyBorder="1" applyAlignment="1">
      <alignment horizontal="right"/>
    </xf>
    <xf numFmtId="165" fontId="1130" fillId="1124" borderId="1124" xfId="0" applyNumberFormat="1" applyFont="1" applyFill="1" applyBorder="1" applyAlignment="1">
      <alignment horizontal="right"/>
    </xf>
    <xf numFmtId="165" fontId="1131" fillId="1125" borderId="1125" xfId="0" applyNumberFormat="1" applyFont="1" applyFill="1" applyBorder="1" applyAlignment="1">
      <alignment horizontal="right"/>
    </xf>
    <xf numFmtId="165" fontId="1132" fillId="1126" borderId="1126" xfId="0" applyNumberFormat="1" applyFont="1" applyFill="1" applyBorder="1" applyAlignment="1">
      <alignment horizontal="right"/>
    </xf>
    <xf numFmtId="165" fontId="1133" fillId="1127" borderId="1127" xfId="0" applyNumberFormat="1" applyFont="1" applyFill="1" applyBorder="1" applyAlignment="1">
      <alignment horizontal="right"/>
    </xf>
    <xf numFmtId="165" fontId="1134" fillId="1128" borderId="1128" xfId="0" applyNumberFormat="1" applyFont="1" applyFill="1" applyBorder="1" applyAlignment="1">
      <alignment horizontal="right"/>
    </xf>
    <xf numFmtId="165" fontId="1135" fillId="1129" borderId="1129" xfId="0" applyNumberFormat="1" applyFont="1" applyFill="1" applyBorder="1" applyAlignment="1">
      <alignment horizontal="right"/>
    </xf>
    <xf numFmtId="165" fontId="1136" fillId="1130" borderId="1130" xfId="0" applyNumberFormat="1" applyFont="1" applyFill="1" applyBorder="1" applyAlignment="1">
      <alignment horizontal="right"/>
    </xf>
    <xf numFmtId="165" fontId="1137" fillId="1131" borderId="1131" xfId="0" applyNumberFormat="1" applyFont="1" applyFill="1" applyBorder="1" applyAlignment="1">
      <alignment horizontal="right"/>
    </xf>
    <xf numFmtId="166" fontId="1138" fillId="1132" borderId="1132" xfId="0" applyNumberFormat="1" applyFont="1" applyFill="1" applyBorder="1" applyAlignment="1">
      <alignment horizontal="right"/>
    </xf>
    <xf numFmtId="166" fontId="1139" fillId="1133" borderId="1133" xfId="0" applyNumberFormat="1" applyFont="1" applyFill="1" applyBorder="1" applyAlignment="1">
      <alignment horizontal="right"/>
    </xf>
    <xf numFmtId="165" fontId="1140" fillId="1134" borderId="1134" xfId="0" applyNumberFormat="1" applyFont="1" applyFill="1" applyBorder="1" applyAlignment="1">
      <alignment horizontal="right"/>
    </xf>
    <xf numFmtId="165" fontId="1141" fillId="1135" borderId="1135" xfId="0" applyNumberFormat="1" applyFont="1" applyFill="1" applyBorder="1" applyAlignment="1">
      <alignment horizontal="right"/>
    </xf>
    <xf numFmtId="166" fontId="1142" fillId="1136" borderId="1136" xfId="0" applyNumberFormat="1" applyFont="1" applyFill="1" applyBorder="1" applyAlignment="1">
      <alignment horizontal="right"/>
    </xf>
    <xf numFmtId="165" fontId="1143" fillId="1137" borderId="1137" xfId="0" applyNumberFormat="1" applyFont="1" applyFill="1" applyBorder="1" applyAlignment="1">
      <alignment horizontal="right"/>
    </xf>
    <xf numFmtId="165" fontId="1144" fillId="1138" borderId="1138" xfId="0" applyNumberFormat="1" applyFont="1" applyFill="1" applyBorder="1" applyAlignment="1">
      <alignment horizontal="right"/>
    </xf>
    <xf numFmtId="165" fontId="1145" fillId="1139" borderId="1139" xfId="0" applyNumberFormat="1" applyFont="1" applyFill="1" applyBorder="1" applyAlignment="1">
      <alignment horizontal="right"/>
    </xf>
    <xf numFmtId="165" fontId="1146" fillId="1140" borderId="1140" xfId="0" applyNumberFormat="1" applyFont="1" applyFill="1" applyBorder="1" applyAlignment="1">
      <alignment horizontal="right"/>
    </xf>
    <xf numFmtId="165" fontId="1147" fillId="1141" borderId="1141" xfId="0" applyNumberFormat="1" applyFont="1" applyFill="1" applyBorder="1" applyAlignment="1">
      <alignment horizontal="right"/>
    </xf>
    <xf numFmtId="166" fontId="1148" fillId="1142" borderId="1142" xfId="0" applyNumberFormat="1" applyFont="1" applyFill="1" applyBorder="1" applyAlignment="1">
      <alignment horizontal="right"/>
    </xf>
    <xf numFmtId="166" fontId="1149" fillId="1143" borderId="1143" xfId="0" applyNumberFormat="1" applyFont="1" applyFill="1" applyBorder="1" applyAlignment="1">
      <alignment horizontal="right"/>
    </xf>
    <xf numFmtId="165" fontId="1150" fillId="1144" borderId="1144" xfId="0" applyNumberFormat="1" applyFont="1" applyFill="1" applyBorder="1" applyAlignment="1">
      <alignment horizontal="right"/>
    </xf>
    <xf numFmtId="165" fontId="1151" fillId="1145" borderId="1145" xfId="0" applyNumberFormat="1" applyFont="1" applyFill="1" applyBorder="1" applyAlignment="1">
      <alignment horizontal="right"/>
    </xf>
    <xf numFmtId="166" fontId="1152" fillId="1146" borderId="1146" xfId="0" applyNumberFormat="1" applyFont="1" applyFill="1" applyBorder="1" applyAlignment="1">
      <alignment horizontal="right"/>
    </xf>
    <xf numFmtId="165" fontId="1153" fillId="1147" borderId="1147" xfId="0" applyNumberFormat="1" applyFont="1" applyFill="1" applyBorder="1" applyAlignment="1">
      <alignment horizontal="right"/>
    </xf>
    <xf numFmtId="0" fontId="1154" fillId="1148" borderId="1148" xfId="0" applyFont="1" applyFill="1" applyBorder="1"/>
    <xf numFmtId="165" fontId="1155" fillId="1149" borderId="1149" xfId="0" applyNumberFormat="1" applyFont="1" applyFill="1" applyBorder="1" applyAlignment="1">
      <alignment horizontal="right"/>
    </xf>
    <xf numFmtId="166" fontId="1156" fillId="1150" borderId="1150" xfId="0" applyNumberFormat="1" applyFont="1" applyFill="1" applyBorder="1" applyAlignment="1">
      <alignment horizontal="right"/>
    </xf>
    <xf numFmtId="165" fontId="1157" fillId="1151" borderId="1151" xfId="0" applyNumberFormat="1" applyFont="1" applyFill="1" applyBorder="1" applyAlignment="1">
      <alignment horizontal="right"/>
    </xf>
    <xf numFmtId="165" fontId="1158" fillId="1152" borderId="1152" xfId="0" applyNumberFormat="1" applyFont="1" applyFill="1" applyBorder="1" applyAlignment="1">
      <alignment horizontal="right"/>
    </xf>
    <xf numFmtId="166" fontId="1159" fillId="1153" borderId="1153" xfId="0" applyNumberFormat="1" applyFont="1" applyFill="1" applyBorder="1" applyAlignment="1">
      <alignment horizontal="right"/>
    </xf>
    <xf numFmtId="166" fontId="1160" fillId="1154" borderId="1154" xfId="0" applyNumberFormat="1" applyFont="1" applyFill="1" applyBorder="1" applyAlignment="1">
      <alignment horizontal="right"/>
    </xf>
    <xf numFmtId="166" fontId="1161" fillId="1155" borderId="1155" xfId="0" applyNumberFormat="1" applyFont="1" applyFill="1" applyBorder="1" applyAlignment="1">
      <alignment horizontal="right"/>
    </xf>
    <xf numFmtId="166" fontId="1162" fillId="1156" borderId="1156" xfId="0" applyNumberFormat="1" applyFont="1" applyFill="1" applyBorder="1" applyAlignment="1">
      <alignment horizontal="right"/>
    </xf>
    <xf numFmtId="165" fontId="1163" fillId="1157" borderId="1157" xfId="0" applyNumberFormat="1" applyFont="1" applyFill="1" applyBorder="1" applyAlignment="1">
      <alignment horizontal="right"/>
    </xf>
    <xf numFmtId="166" fontId="1164" fillId="1158" borderId="1158" xfId="0" applyNumberFormat="1" applyFont="1" applyFill="1" applyBorder="1" applyAlignment="1">
      <alignment horizontal="right"/>
    </xf>
    <xf numFmtId="165" fontId="1165" fillId="1159" borderId="1159" xfId="0" applyNumberFormat="1" applyFont="1" applyFill="1" applyBorder="1" applyAlignment="1">
      <alignment horizontal="right"/>
    </xf>
    <xf numFmtId="165" fontId="1166" fillId="1160" borderId="1160" xfId="0" applyNumberFormat="1" applyFont="1" applyFill="1" applyBorder="1" applyAlignment="1">
      <alignment horizontal="right"/>
    </xf>
    <xf numFmtId="165" fontId="1167" fillId="1161" borderId="1161" xfId="0" applyNumberFormat="1" applyFont="1" applyFill="1" applyBorder="1" applyAlignment="1">
      <alignment horizontal="right"/>
    </xf>
    <xf numFmtId="165" fontId="1168" fillId="1162" borderId="1162" xfId="0" applyNumberFormat="1" applyFont="1" applyFill="1" applyBorder="1" applyAlignment="1">
      <alignment horizontal="right"/>
    </xf>
    <xf numFmtId="165" fontId="1169" fillId="1163" borderId="1163" xfId="0" applyNumberFormat="1" applyFont="1" applyFill="1" applyBorder="1" applyAlignment="1">
      <alignment horizontal="right"/>
    </xf>
    <xf numFmtId="166" fontId="1170" fillId="1164" borderId="1164" xfId="0" applyNumberFormat="1" applyFont="1" applyFill="1" applyBorder="1" applyAlignment="1">
      <alignment horizontal="right"/>
    </xf>
    <xf numFmtId="166" fontId="1171" fillId="1165" borderId="1165" xfId="0" applyNumberFormat="1" applyFont="1" applyFill="1" applyBorder="1" applyAlignment="1">
      <alignment horizontal="right"/>
    </xf>
    <xf numFmtId="166" fontId="1172" fillId="1166" borderId="1166" xfId="0" applyNumberFormat="1" applyFont="1" applyFill="1" applyBorder="1" applyAlignment="1">
      <alignment horizontal="right"/>
    </xf>
    <xf numFmtId="165" fontId="1173" fillId="1167" borderId="1167" xfId="0" applyNumberFormat="1" applyFont="1" applyFill="1" applyBorder="1" applyAlignment="1">
      <alignment horizontal="right"/>
    </xf>
    <xf numFmtId="166" fontId="1174" fillId="1168" borderId="1168" xfId="0" applyNumberFormat="1" applyFont="1" applyFill="1" applyBorder="1" applyAlignment="1">
      <alignment horizontal="right"/>
    </xf>
    <xf numFmtId="165" fontId="1175" fillId="1169" borderId="1169" xfId="0" applyNumberFormat="1" applyFont="1" applyFill="1" applyBorder="1" applyAlignment="1">
      <alignment horizontal="right"/>
    </xf>
    <xf numFmtId="165" fontId="1176" fillId="1170" borderId="1170" xfId="0" applyNumberFormat="1" applyFont="1" applyFill="1" applyBorder="1" applyAlignment="1">
      <alignment horizontal="right"/>
    </xf>
    <xf numFmtId="165" fontId="1177" fillId="1171" borderId="1171" xfId="0" applyNumberFormat="1" applyFont="1" applyFill="1" applyBorder="1" applyAlignment="1">
      <alignment horizontal="right"/>
    </xf>
    <xf numFmtId="165" fontId="1178" fillId="1172" borderId="1172" xfId="0" applyNumberFormat="1" applyFont="1" applyFill="1" applyBorder="1" applyAlignment="1">
      <alignment horizontal="right"/>
    </xf>
    <xf numFmtId="166" fontId="1179" fillId="1173" borderId="1173" xfId="0" applyNumberFormat="1" applyFont="1" applyFill="1" applyBorder="1" applyAlignment="1">
      <alignment horizontal="right"/>
    </xf>
    <xf numFmtId="166" fontId="1180" fillId="1174" borderId="1174" xfId="0" applyNumberFormat="1" applyFont="1" applyFill="1" applyBorder="1" applyAlignment="1">
      <alignment horizontal="right"/>
    </xf>
    <xf numFmtId="166" fontId="1181" fillId="1175" borderId="1175" xfId="0" applyNumberFormat="1" applyFont="1" applyFill="1" applyBorder="1" applyAlignment="1">
      <alignment horizontal="right"/>
    </xf>
    <xf numFmtId="165" fontId="1182" fillId="1176" borderId="1176" xfId="0" applyNumberFormat="1" applyFont="1" applyFill="1" applyBorder="1" applyAlignment="1">
      <alignment horizontal="right"/>
    </xf>
    <xf numFmtId="165" fontId="1183" fillId="1177" borderId="1177" xfId="0" applyNumberFormat="1" applyFont="1" applyFill="1" applyBorder="1" applyAlignment="1">
      <alignment horizontal="right"/>
    </xf>
    <xf numFmtId="166" fontId="1184" fillId="1178" borderId="1178" xfId="0" applyNumberFormat="1" applyFont="1" applyFill="1" applyBorder="1" applyAlignment="1">
      <alignment horizontal="right"/>
    </xf>
    <xf numFmtId="165" fontId="1185" fillId="1179" borderId="1179" xfId="0" applyNumberFormat="1" applyFont="1" applyFill="1" applyBorder="1" applyAlignment="1">
      <alignment horizontal="right"/>
    </xf>
    <xf numFmtId="165" fontId="1186" fillId="1180" borderId="1180" xfId="0" applyNumberFormat="1" applyFont="1" applyFill="1" applyBorder="1" applyAlignment="1">
      <alignment horizontal="right"/>
    </xf>
    <xf numFmtId="165" fontId="1187" fillId="1181" borderId="1181" xfId="0" applyNumberFormat="1" applyFont="1" applyFill="1" applyBorder="1" applyAlignment="1">
      <alignment horizontal="right"/>
    </xf>
    <xf numFmtId="165" fontId="1188" fillId="1182" borderId="1182" xfId="0" applyNumberFormat="1" applyFont="1" applyFill="1" applyBorder="1" applyAlignment="1">
      <alignment horizontal="right"/>
    </xf>
    <xf numFmtId="165" fontId="1189" fillId="1183" borderId="1183" xfId="0" applyNumberFormat="1" applyFont="1" applyFill="1" applyBorder="1" applyAlignment="1">
      <alignment horizontal="right"/>
    </xf>
    <xf numFmtId="166" fontId="1190" fillId="1184" borderId="1184" xfId="0" applyNumberFormat="1" applyFont="1" applyFill="1" applyBorder="1" applyAlignment="1">
      <alignment horizontal="right"/>
    </xf>
    <xf numFmtId="165" fontId="1191" fillId="1185" borderId="1185" xfId="0" applyNumberFormat="1" applyFont="1" applyFill="1" applyBorder="1" applyAlignment="1">
      <alignment horizontal="right"/>
    </xf>
    <xf numFmtId="165" fontId="1192" fillId="1186" borderId="1186" xfId="0" applyNumberFormat="1" applyFont="1" applyFill="1" applyBorder="1" applyAlignment="1">
      <alignment horizontal="right"/>
    </xf>
    <xf numFmtId="165" fontId="1193" fillId="1187" borderId="1187" xfId="0" applyNumberFormat="1" applyFont="1" applyFill="1" applyBorder="1" applyAlignment="1">
      <alignment horizontal="right"/>
    </xf>
    <xf numFmtId="166" fontId="1194" fillId="1188" borderId="1188" xfId="0" applyNumberFormat="1" applyFont="1" applyFill="1" applyBorder="1" applyAlignment="1">
      <alignment horizontal="right"/>
    </xf>
    <xf numFmtId="165" fontId="1195" fillId="1189" borderId="1189" xfId="0" applyNumberFormat="1" applyFont="1" applyFill="1" applyBorder="1" applyAlignment="1">
      <alignment horizontal="right"/>
    </xf>
    <xf numFmtId="165" fontId="1196" fillId="1190" borderId="1190" xfId="0" applyNumberFormat="1" applyFont="1" applyFill="1" applyBorder="1" applyAlignment="1">
      <alignment horizontal="right"/>
    </xf>
    <xf numFmtId="165" fontId="1197" fillId="1191" borderId="1191" xfId="0" applyNumberFormat="1" applyFont="1" applyFill="1" applyBorder="1" applyAlignment="1">
      <alignment horizontal="right"/>
    </xf>
    <xf numFmtId="165" fontId="1198" fillId="1192" borderId="1192" xfId="0" applyNumberFormat="1" applyFont="1" applyFill="1" applyBorder="1" applyAlignment="1">
      <alignment horizontal="right"/>
    </xf>
    <xf numFmtId="165" fontId="1199" fillId="1193" borderId="1193" xfId="0" applyNumberFormat="1" applyFont="1" applyFill="1" applyBorder="1" applyAlignment="1">
      <alignment horizontal="right"/>
    </xf>
    <xf numFmtId="166" fontId="1200" fillId="1194" borderId="1194" xfId="0" applyNumberFormat="1" applyFont="1" applyFill="1" applyBorder="1" applyAlignment="1">
      <alignment horizontal="right"/>
    </xf>
    <xf numFmtId="166" fontId="1201" fillId="1195" borderId="1195" xfId="0" applyNumberFormat="1" applyFont="1" applyFill="1" applyBorder="1" applyAlignment="1">
      <alignment horizontal="right"/>
    </xf>
    <xf numFmtId="165" fontId="1202" fillId="1196" borderId="1196" xfId="0" applyNumberFormat="1" applyFont="1" applyFill="1" applyBorder="1" applyAlignment="1">
      <alignment horizontal="right"/>
    </xf>
    <xf numFmtId="165" fontId="1203" fillId="1197" borderId="1197" xfId="0" applyNumberFormat="1" applyFont="1" applyFill="1" applyBorder="1" applyAlignment="1">
      <alignment horizontal="right"/>
    </xf>
    <xf numFmtId="166" fontId="1204" fillId="1198" borderId="1198" xfId="0" applyNumberFormat="1" applyFont="1" applyFill="1" applyBorder="1" applyAlignment="1">
      <alignment horizontal="right"/>
    </xf>
    <xf numFmtId="165" fontId="1205" fillId="1199" borderId="1199" xfId="0" applyNumberFormat="1" applyFont="1" applyFill="1" applyBorder="1" applyAlignment="1">
      <alignment horizontal="right"/>
    </xf>
    <xf numFmtId="165" fontId="1206" fillId="1200" borderId="1200" xfId="0" applyNumberFormat="1" applyFont="1" applyFill="1" applyBorder="1" applyAlignment="1">
      <alignment horizontal="right"/>
    </xf>
    <xf numFmtId="165" fontId="1207" fillId="1201" borderId="1201" xfId="0" applyNumberFormat="1" applyFont="1" applyFill="1" applyBorder="1" applyAlignment="1">
      <alignment horizontal="right"/>
    </xf>
    <xf numFmtId="165" fontId="1208" fillId="1202" borderId="1202" xfId="0" applyNumberFormat="1" applyFont="1" applyFill="1" applyBorder="1" applyAlignment="1">
      <alignment horizontal="right"/>
    </xf>
    <xf numFmtId="165" fontId="1209" fillId="1203" borderId="1203" xfId="0" applyNumberFormat="1" applyFont="1" applyFill="1" applyBorder="1" applyAlignment="1">
      <alignment horizontal="right"/>
    </xf>
    <xf numFmtId="166" fontId="1210" fillId="1204" borderId="1204" xfId="0" applyNumberFormat="1" applyFont="1" applyFill="1" applyBorder="1" applyAlignment="1">
      <alignment horizontal="right"/>
    </xf>
    <xf numFmtId="166" fontId="1211" fillId="1205" borderId="1205" xfId="0" applyNumberFormat="1" applyFont="1" applyFill="1" applyBorder="1" applyAlignment="1">
      <alignment horizontal="right"/>
    </xf>
    <xf numFmtId="165" fontId="1212" fillId="1206" borderId="1206" xfId="0" applyNumberFormat="1" applyFont="1" applyFill="1" applyBorder="1" applyAlignment="1">
      <alignment horizontal="right"/>
    </xf>
    <xf numFmtId="165" fontId="1213" fillId="1207" borderId="1207" xfId="0" applyNumberFormat="1" applyFont="1" applyFill="1" applyBorder="1" applyAlignment="1">
      <alignment horizontal="right"/>
    </xf>
    <xf numFmtId="166" fontId="1214" fillId="1208" borderId="1208" xfId="0" applyNumberFormat="1" applyFont="1" applyFill="1" applyBorder="1" applyAlignment="1">
      <alignment horizontal="right"/>
    </xf>
    <xf numFmtId="165" fontId="1215" fillId="1209" borderId="1209" xfId="0" applyNumberFormat="1" applyFont="1" applyFill="1" applyBorder="1" applyAlignment="1">
      <alignment horizontal="right"/>
    </xf>
    <xf numFmtId="0" fontId="1216" fillId="1210" borderId="1210" xfId="0" applyFont="1" applyFill="1" applyBorder="1"/>
    <xf numFmtId="165" fontId="1217" fillId="1211" borderId="1211" xfId="0" applyNumberFormat="1" applyFont="1" applyFill="1" applyBorder="1" applyAlignment="1">
      <alignment horizontal="right"/>
    </xf>
    <xf numFmtId="166" fontId="1218" fillId="1212" borderId="1212" xfId="0" applyNumberFormat="1" applyFont="1" applyFill="1" applyBorder="1" applyAlignment="1">
      <alignment horizontal="right"/>
    </xf>
    <xf numFmtId="165" fontId="1219" fillId="1213" borderId="1213" xfId="0" applyNumberFormat="1" applyFont="1" applyFill="1" applyBorder="1" applyAlignment="1">
      <alignment horizontal="right"/>
    </xf>
    <xf numFmtId="165" fontId="1220" fillId="1214" borderId="1214" xfId="0" applyNumberFormat="1" applyFont="1" applyFill="1" applyBorder="1" applyAlignment="1">
      <alignment horizontal="right"/>
    </xf>
    <xf numFmtId="165" fontId="1221" fillId="1215" borderId="1215" xfId="0" applyNumberFormat="1" applyFont="1" applyFill="1" applyBorder="1" applyAlignment="1">
      <alignment horizontal="right"/>
    </xf>
    <xf numFmtId="166" fontId="1222" fillId="1216" borderId="1216" xfId="0" applyNumberFormat="1" applyFont="1" applyFill="1" applyBorder="1" applyAlignment="1">
      <alignment horizontal="right"/>
    </xf>
    <xf numFmtId="166" fontId="1223" fillId="1217" borderId="1217" xfId="0" applyNumberFormat="1" applyFont="1" applyFill="1" applyBorder="1" applyAlignment="1">
      <alignment horizontal="right"/>
    </xf>
    <xf numFmtId="165" fontId="1224" fillId="1218" borderId="1218" xfId="0" applyNumberFormat="1" applyFont="1" applyFill="1" applyBorder="1" applyAlignment="1">
      <alignment horizontal="right"/>
    </xf>
    <xf numFmtId="165" fontId="1225" fillId="1219" borderId="1219" xfId="0" applyNumberFormat="1" applyFont="1" applyFill="1" applyBorder="1" applyAlignment="1">
      <alignment horizontal="right"/>
    </xf>
    <xf numFmtId="166" fontId="1226" fillId="1220" borderId="1220" xfId="0" applyNumberFormat="1" applyFont="1" applyFill="1" applyBorder="1" applyAlignment="1">
      <alignment horizontal="right"/>
    </xf>
    <xf numFmtId="165" fontId="1227" fillId="1221" borderId="1221" xfId="0" applyNumberFormat="1" applyFont="1" applyFill="1" applyBorder="1" applyAlignment="1">
      <alignment horizontal="right"/>
    </xf>
    <xf numFmtId="165" fontId="1228" fillId="1222" borderId="1222" xfId="0" applyNumberFormat="1" applyFont="1" applyFill="1" applyBorder="1" applyAlignment="1">
      <alignment horizontal="right"/>
    </xf>
    <xf numFmtId="165" fontId="1229" fillId="1223" borderId="1223" xfId="0" applyNumberFormat="1" applyFont="1" applyFill="1" applyBorder="1" applyAlignment="1">
      <alignment horizontal="right"/>
    </xf>
    <xf numFmtId="165" fontId="1230" fillId="1224" borderId="1224" xfId="0" applyNumberFormat="1" applyFont="1" applyFill="1" applyBorder="1" applyAlignment="1">
      <alignment horizontal="right"/>
    </xf>
    <xf numFmtId="165" fontId="1231" fillId="1225" borderId="1225" xfId="0" applyNumberFormat="1" applyFont="1" applyFill="1" applyBorder="1" applyAlignment="1">
      <alignment horizontal="right"/>
    </xf>
    <xf numFmtId="166" fontId="1232" fillId="1226" borderId="1226" xfId="0" applyNumberFormat="1" applyFont="1" applyFill="1" applyBorder="1" applyAlignment="1">
      <alignment horizontal="right"/>
    </xf>
    <xf numFmtId="166" fontId="1233" fillId="1227" borderId="1227" xfId="0" applyNumberFormat="1" applyFont="1" applyFill="1" applyBorder="1" applyAlignment="1">
      <alignment horizontal="right"/>
    </xf>
    <xf numFmtId="165" fontId="1234" fillId="1228" borderId="1228" xfId="0" applyNumberFormat="1" applyFont="1" applyFill="1" applyBorder="1" applyAlignment="1">
      <alignment horizontal="right"/>
    </xf>
    <xf numFmtId="165" fontId="1235" fillId="1229" borderId="1229" xfId="0" applyNumberFormat="1" applyFont="1" applyFill="1" applyBorder="1" applyAlignment="1">
      <alignment horizontal="right"/>
    </xf>
    <xf numFmtId="166" fontId="1236" fillId="1230" borderId="1230" xfId="0" applyNumberFormat="1" applyFont="1" applyFill="1" applyBorder="1" applyAlignment="1">
      <alignment horizontal="right"/>
    </xf>
    <xf numFmtId="165" fontId="1237" fillId="1231" borderId="1231" xfId="0" applyNumberFormat="1" applyFont="1" applyFill="1" applyBorder="1" applyAlignment="1">
      <alignment horizontal="right"/>
    </xf>
    <xf numFmtId="165" fontId="1238" fillId="1232" borderId="1232" xfId="0" applyNumberFormat="1" applyFont="1" applyFill="1" applyBorder="1" applyAlignment="1">
      <alignment horizontal="right"/>
    </xf>
    <xf numFmtId="165" fontId="1239" fillId="1233" borderId="1233" xfId="0" applyNumberFormat="1" applyFont="1" applyFill="1" applyBorder="1" applyAlignment="1">
      <alignment horizontal="right"/>
    </xf>
    <xf numFmtId="165" fontId="1240" fillId="1234" borderId="1234" xfId="0" applyNumberFormat="1" applyFont="1" applyFill="1" applyBorder="1" applyAlignment="1">
      <alignment horizontal="right"/>
    </xf>
    <xf numFmtId="165" fontId="1241" fillId="1235" borderId="1235" xfId="0" applyNumberFormat="1" applyFont="1" applyFill="1" applyBorder="1" applyAlignment="1">
      <alignment horizontal="right"/>
    </xf>
    <xf numFmtId="166" fontId="1242" fillId="1236" borderId="1236" xfId="0" applyNumberFormat="1" applyFont="1" applyFill="1" applyBorder="1" applyAlignment="1">
      <alignment horizontal="right"/>
    </xf>
    <xf numFmtId="165" fontId="1243" fillId="1237" borderId="1237" xfId="0" applyNumberFormat="1" applyFont="1" applyFill="1" applyBorder="1" applyAlignment="1">
      <alignment horizontal="right"/>
    </xf>
    <xf numFmtId="165" fontId="1244" fillId="1238" borderId="1238" xfId="0" applyNumberFormat="1" applyFont="1" applyFill="1" applyBorder="1" applyAlignment="1">
      <alignment horizontal="right"/>
    </xf>
    <xf numFmtId="165" fontId="1245" fillId="1239" borderId="1239" xfId="0" applyNumberFormat="1" applyFont="1" applyFill="1" applyBorder="1" applyAlignment="1">
      <alignment horizontal="right"/>
    </xf>
    <xf numFmtId="166" fontId="1246" fillId="1240" borderId="1240" xfId="0" applyNumberFormat="1" applyFont="1" applyFill="1" applyBorder="1" applyAlignment="1">
      <alignment horizontal="right"/>
    </xf>
    <xf numFmtId="165" fontId="1247" fillId="1241" borderId="1241" xfId="0" applyNumberFormat="1" applyFont="1" applyFill="1" applyBorder="1" applyAlignment="1">
      <alignment horizontal="right"/>
    </xf>
    <xf numFmtId="165" fontId="1248" fillId="1242" borderId="1242" xfId="0" applyNumberFormat="1" applyFont="1" applyFill="1" applyBorder="1" applyAlignment="1">
      <alignment horizontal="right"/>
    </xf>
    <xf numFmtId="165" fontId="1249" fillId="1243" borderId="1243" xfId="0" applyNumberFormat="1" applyFont="1" applyFill="1" applyBorder="1" applyAlignment="1">
      <alignment horizontal="right"/>
    </xf>
    <xf numFmtId="165" fontId="1250" fillId="1244" borderId="1244" xfId="0" applyNumberFormat="1" applyFont="1" applyFill="1" applyBorder="1" applyAlignment="1">
      <alignment horizontal="right"/>
    </xf>
    <xf numFmtId="165" fontId="1251" fillId="1245" borderId="1245" xfId="0" applyNumberFormat="1" applyFont="1" applyFill="1" applyBorder="1" applyAlignment="1">
      <alignment horizontal="right"/>
    </xf>
    <xf numFmtId="166" fontId="1252" fillId="1246" borderId="1246" xfId="0" applyNumberFormat="1" applyFont="1" applyFill="1" applyBorder="1" applyAlignment="1">
      <alignment horizontal="right"/>
    </xf>
    <xf numFmtId="165" fontId="1253" fillId="1247" borderId="1247" xfId="0" applyNumberFormat="1" applyFont="1" applyFill="1" applyBorder="1" applyAlignment="1">
      <alignment horizontal="right"/>
    </xf>
    <xf numFmtId="165" fontId="1254" fillId="1248" borderId="1248" xfId="0" applyNumberFormat="1" applyFont="1" applyFill="1" applyBorder="1" applyAlignment="1">
      <alignment horizontal="right"/>
    </xf>
    <xf numFmtId="165" fontId="1255" fillId="1249" borderId="1249" xfId="0" applyNumberFormat="1" applyFont="1" applyFill="1" applyBorder="1" applyAlignment="1">
      <alignment horizontal="right"/>
    </xf>
    <xf numFmtId="165" fontId="1256" fillId="1250" borderId="1250" xfId="0" applyNumberFormat="1" applyFont="1" applyFill="1" applyBorder="1" applyAlignment="1">
      <alignment horizontal="right"/>
    </xf>
    <xf numFmtId="165" fontId="1257" fillId="1251" borderId="1251" xfId="0" applyNumberFormat="1" applyFont="1" applyFill="1" applyBorder="1" applyAlignment="1">
      <alignment horizontal="right"/>
    </xf>
    <xf numFmtId="165" fontId="1258" fillId="1252" borderId="1252" xfId="0" applyNumberFormat="1" applyFont="1" applyFill="1" applyBorder="1" applyAlignment="1">
      <alignment horizontal="right"/>
    </xf>
    <xf numFmtId="165" fontId="1259" fillId="1253" borderId="1253" xfId="0" applyNumberFormat="1" applyFont="1" applyFill="1" applyBorder="1" applyAlignment="1">
      <alignment horizontal="right"/>
    </xf>
    <xf numFmtId="165" fontId="1260" fillId="1254" borderId="1254" xfId="0" applyNumberFormat="1" applyFont="1" applyFill="1" applyBorder="1" applyAlignment="1">
      <alignment horizontal="right"/>
    </xf>
    <xf numFmtId="165" fontId="1261" fillId="1255" borderId="1255" xfId="0" applyNumberFormat="1" applyFont="1" applyFill="1" applyBorder="1" applyAlignment="1">
      <alignment horizontal="right"/>
    </xf>
    <xf numFmtId="166" fontId="1262" fillId="1256" borderId="1256" xfId="0" applyNumberFormat="1" applyFont="1" applyFill="1" applyBorder="1" applyAlignment="1">
      <alignment horizontal="right"/>
    </xf>
    <xf numFmtId="166" fontId="1263" fillId="1257" borderId="1257" xfId="0" applyNumberFormat="1" applyFont="1" applyFill="1" applyBorder="1" applyAlignment="1">
      <alignment horizontal="right"/>
    </xf>
    <xf numFmtId="165" fontId="1264" fillId="1258" borderId="1258" xfId="0" applyNumberFormat="1" applyFont="1" applyFill="1" applyBorder="1" applyAlignment="1">
      <alignment horizontal="right"/>
    </xf>
    <xf numFmtId="165" fontId="1265" fillId="1259" borderId="1259" xfId="0" applyNumberFormat="1" applyFont="1" applyFill="1" applyBorder="1" applyAlignment="1">
      <alignment horizontal="right"/>
    </xf>
    <xf numFmtId="166" fontId="1266" fillId="1260" borderId="1260" xfId="0" applyNumberFormat="1" applyFont="1" applyFill="1" applyBorder="1" applyAlignment="1">
      <alignment horizontal="right"/>
    </xf>
    <xf numFmtId="165" fontId="1267" fillId="1261" borderId="1261" xfId="0" applyNumberFormat="1" applyFont="1" applyFill="1" applyBorder="1" applyAlignment="1">
      <alignment horizontal="right"/>
    </xf>
    <xf numFmtId="165" fontId="1268" fillId="1262" borderId="1262" xfId="0" applyNumberFormat="1" applyFont="1" applyFill="1" applyBorder="1" applyAlignment="1">
      <alignment horizontal="right"/>
    </xf>
    <xf numFmtId="165" fontId="1269" fillId="1263" borderId="1263" xfId="0" applyNumberFormat="1" applyFont="1" applyFill="1" applyBorder="1" applyAlignment="1">
      <alignment horizontal="right"/>
    </xf>
    <xf numFmtId="165" fontId="1270" fillId="1264" borderId="1264" xfId="0" applyNumberFormat="1" applyFont="1" applyFill="1" applyBorder="1" applyAlignment="1">
      <alignment horizontal="right"/>
    </xf>
    <xf numFmtId="165" fontId="1271" fillId="1265" borderId="1265" xfId="0" applyNumberFormat="1" applyFont="1" applyFill="1" applyBorder="1" applyAlignment="1">
      <alignment horizontal="right"/>
    </xf>
    <xf numFmtId="166" fontId="1272" fillId="1266" borderId="1266" xfId="0" applyNumberFormat="1" applyFont="1" applyFill="1" applyBorder="1" applyAlignment="1">
      <alignment horizontal="right"/>
    </xf>
    <xf numFmtId="166" fontId="1273" fillId="1267" borderId="1267" xfId="0" applyNumberFormat="1" applyFont="1" applyFill="1" applyBorder="1" applyAlignment="1">
      <alignment horizontal="right"/>
    </xf>
    <xf numFmtId="165" fontId="1274" fillId="1268" borderId="1268" xfId="0" applyNumberFormat="1" applyFont="1" applyFill="1" applyBorder="1" applyAlignment="1">
      <alignment horizontal="right"/>
    </xf>
    <xf numFmtId="165" fontId="1275" fillId="1269" borderId="1269" xfId="0" applyNumberFormat="1" applyFont="1" applyFill="1" applyBorder="1" applyAlignment="1">
      <alignment horizontal="right"/>
    </xf>
    <xf numFmtId="166" fontId="1276" fillId="1270" borderId="1270" xfId="0" applyNumberFormat="1" applyFont="1" applyFill="1" applyBorder="1" applyAlignment="1">
      <alignment horizontal="right"/>
    </xf>
    <xf numFmtId="165" fontId="1277" fillId="1271" borderId="1271" xfId="0" applyNumberFormat="1" applyFont="1" applyFill="1" applyBorder="1" applyAlignment="1">
      <alignment horizontal="right"/>
    </xf>
    <xf numFmtId="0" fontId="1278" fillId="1272" borderId="1272" xfId="0" applyFont="1" applyFill="1" applyBorder="1"/>
    <xf numFmtId="165" fontId="1279" fillId="1273" borderId="1273" xfId="0" applyNumberFormat="1" applyFont="1" applyFill="1" applyBorder="1" applyAlignment="1">
      <alignment horizontal="right"/>
    </xf>
    <xf numFmtId="166" fontId="1280" fillId="1274" borderId="1274" xfId="0" applyNumberFormat="1" applyFont="1" applyFill="1" applyBorder="1" applyAlignment="1">
      <alignment horizontal="right"/>
    </xf>
    <xf numFmtId="165" fontId="1281" fillId="1275" borderId="1275" xfId="0" applyNumberFormat="1" applyFont="1" applyFill="1" applyBorder="1" applyAlignment="1">
      <alignment horizontal="right"/>
    </xf>
    <xf numFmtId="165" fontId="1282" fillId="1276" borderId="1276" xfId="0" applyNumberFormat="1" applyFont="1" applyFill="1" applyBorder="1" applyAlignment="1">
      <alignment horizontal="right"/>
    </xf>
    <xf numFmtId="166" fontId="1283" fillId="1277" borderId="1277" xfId="0" applyNumberFormat="1" applyFont="1" applyFill="1" applyBorder="1" applyAlignment="1">
      <alignment horizontal="right"/>
    </xf>
    <xf numFmtId="166" fontId="1284" fillId="1278" borderId="1278" xfId="0" applyNumberFormat="1" applyFont="1" applyFill="1" applyBorder="1" applyAlignment="1">
      <alignment horizontal="right"/>
    </xf>
    <xf numFmtId="166" fontId="1285" fillId="1279" borderId="1279" xfId="0" applyNumberFormat="1" applyFont="1" applyFill="1" applyBorder="1" applyAlignment="1">
      <alignment horizontal="right"/>
    </xf>
    <xf numFmtId="165" fontId="1286" fillId="1280" borderId="1280" xfId="0" applyNumberFormat="1" applyFont="1" applyFill="1" applyBorder="1" applyAlignment="1">
      <alignment horizontal="right"/>
    </xf>
    <xf numFmtId="165" fontId="1287" fillId="1281" borderId="1281" xfId="0" applyNumberFormat="1" applyFont="1" applyFill="1" applyBorder="1" applyAlignment="1">
      <alignment horizontal="right"/>
    </xf>
    <xf numFmtId="166" fontId="1288" fillId="1282" borderId="1282" xfId="0" applyNumberFormat="1" applyFont="1" applyFill="1" applyBorder="1" applyAlignment="1">
      <alignment horizontal="right"/>
    </xf>
    <xf numFmtId="165" fontId="1289" fillId="1283" borderId="1283" xfId="0" applyNumberFormat="1" applyFont="1" applyFill="1" applyBorder="1" applyAlignment="1">
      <alignment horizontal="right"/>
    </xf>
    <xf numFmtId="165" fontId="1290" fillId="1284" borderId="1284" xfId="0" applyNumberFormat="1" applyFont="1" applyFill="1" applyBorder="1" applyAlignment="1">
      <alignment horizontal="right"/>
    </xf>
    <xf numFmtId="165" fontId="1291" fillId="1285" borderId="1285" xfId="0" applyNumberFormat="1" applyFont="1" applyFill="1" applyBorder="1" applyAlignment="1">
      <alignment horizontal="right"/>
    </xf>
    <xf numFmtId="165" fontId="1292" fillId="1286" borderId="1286" xfId="0" applyNumberFormat="1" applyFont="1" applyFill="1" applyBorder="1" applyAlignment="1">
      <alignment horizontal="right"/>
    </xf>
    <xf numFmtId="165" fontId="1293" fillId="1287" borderId="1287" xfId="0" applyNumberFormat="1" applyFont="1" applyFill="1" applyBorder="1" applyAlignment="1">
      <alignment horizontal="right"/>
    </xf>
    <xf numFmtId="166" fontId="1294" fillId="1288" borderId="1288" xfId="0" applyNumberFormat="1" applyFont="1" applyFill="1" applyBorder="1" applyAlignment="1">
      <alignment horizontal="right"/>
    </xf>
    <xf numFmtId="166" fontId="1295" fillId="1289" borderId="1289" xfId="0" applyNumberFormat="1" applyFont="1" applyFill="1" applyBorder="1" applyAlignment="1">
      <alignment horizontal="right"/>
    </xf>
    <xf numFmtId="165" fontId="1296" fillId="1290" borderId="1290" xfId="0" applyNumberFormat="1" applyFont="1" applyFill="1" applyBorder="1" applyAlignment="1">
      <alignment horizontal="right"/>
    </xf>
    <xf numFmtId="165" fontId="1297" fillId="1291" borderId="1291" xfId="0" applyNumberFormat="1" applyFont="1" applyFill="1" applyBorder="1" applyAlignment="1">
      <alignment horizontal="right"/>
    </xf>
    <xf numFmtId="166" fontId="1298" fillId="1292" borderId="1292" xfId="0" applyNumberFormat="1" applyFont="1" applyFill="1" applyBorder="1" applyAlignment="1">
      <alignment horizontal="right"/>
    </xf>
    <xf numFmtId="165" fontId="1299" fillId="1293" borderId="1293" xfId="0" applyNumberFormat="1" applyFont="1" applyFill="1" applyBorder="1" applyAlignment="1">
      <alignment horizontal="right"/>
    </xf>
    <xf numFmtId="165" fontId="1300" fillId="1294" borderId="1294" xfId="0" applyNumberFormat="1" applyFont="1" applyFill="1" applyBorder="1" applyAlignment="1">
      <alignment horizontal="right"/>
    </xf>
    <xf numFmtId="165" fontId="1301" fillId="1295" borderId="1295" xfId="0" applyNumberFormat="1" applyFont="1" applyFill="1" applyBorder="1" applyAlignment="1">
      <alignment horizontal="right"/>
    </xf>
    <xf numFmtId="165" fontId="1302" fillId="1296" borderId="1296" xfId="0" applyNumberFormat="1" applyFont="1" applyFill="1" applyBorder="1" applyAlignment="1">
      <alignment horizontal="right"/>
    </xf>
    <xf numFmtId="165" fontId="1303" fillId="1297" borderId="1297" xfId="0" applyNumberFormat="1" applyFont="1" applyFill="1" applyBorder="1" applyAlignment="1">
      <alignment horizontal="right"/>
    </xf>
    <xf numFmtId="166" fontId="1304" fillId="1298" borderId="1298" xfId="0" applyNumberFormat="1" applyFont="1" applyFill="1" applyBorder="1" applyAlignment="1">
      <alignment horizontal="right"/>
    </xf>
    <xf numFmtId="166" fontId="1305" fillId="1299" borderId="1299" xfId="0" applyNumberFormat="1" applyFont="1" applyFill="1" applyBorder="1" applyAlignment="1">
      <alignment horizontal="right"/>
    </xf>
    <xf numFmtId="165" fontId="1306" fillId="1300" borderId="1300" xfId="0" applyNumberFormat="1" applyFont="1" applyFill="1" applyBorder="1" applyAlignment="1">
      <alignment horizontal="right"/>
    </xf>
    <xf numFmtId="165" fontId="1307" fillId="1301" borderId="1301" xfId="0" applyNumberFormat="1" applyFont="1" applyFill="1" applyBorder="1" applyAlignment="1">
      <alignment horizontal="right"/>
    </xf>
    <xf numFmtId="166" fontId="1308" fillId="1302" borderId="1302" xfId="0" applyNumberFormat="1" applyFont="1" applyFill="1" applyBorder="1" applyAlignment="1">
      <alignment horizontal="right"/>
    </xf>
    <xf numFmtId="165" fontId="1309" fillId="1303" borderId="1303" xfId="0" applyNumberFormat="1" applyFont="1" applyFill="1" applyBorder="1" applyAlignment="1">
      <alignment horizontal="right"/>
    </xf>
    <xf numFmtId="165" fontId="1310" fillId="1304" borderId="1304" xfId="0" applyNumberFormat="1" applyFont="1" applyFill="1" applyBorder="1" applyAlignment="1">
      <alignment horizontal="right"/>
    </xf>
    <xf numFmtId="165" fontId="1311" fillId="1305" borderId="1305" xfId="0" applyNumberFormat="1" applyFont="1" applyFill="1" applyBorder="1" applyAlignment="1">
      <alignment horizontal="right"/>
    </xf>
    <xf numFmtId="165" fontId="1312" fillId="1306" borderId="1306" xfId="0" applyNumberFormat="1" applyFont="1" applyFill="1" applyBorder="1" applyAlignment="1">
      <alignment horizontal="right"/>
    </xf>
    <xf numFmtId="165" fontId="1313" fillId="1307" borderId="1307" xfId="0" applyNumberFormat="1" applyFont="1" applyFill="1" applyBorder="1" applyAlignment="1">
      <alignment horizontal="right"/>
    </xf>
    <xf numFmtId="166" fontId="1314" fillId="1308" borderId="1308" xfId="0" applyNumberFormat="1" applyFont="1" applyFill="1" applyBorder="1" applyAlignment="1">
      <alignment horizontal="right"/>
    </xf>
    <xf numFmtId="165" fontId="1315" fillId="1309" borderId="1309" xfId="0" applyNumberFormat="1" applyFont="1" applyFill="1" applyBorder="1" applyAlignment="1">
      <alignment horizontal="right"/>
    </xf>
    <xf numFmtId="165" fontId="1316" fillId="1310" borderId="1310" xfId="0" applyNumberFormat="1" applyFont="1" applyFill="1" applyBorder="1" applyAlignment="1">
      <alignment horizontal="right"/>
    </xf>
    <xf numFmtId="165" fontId="1317" fillId="1311" borderId="1311" xfId="0" applyNumberFormat="1" applyFont="1" applyFill="1" applyBorder="1" applyAlignment="1">
      <alignment horizontal="right"/>
    </xf>
    <xf numFmtId="166" fontId="1318" fillId="1312" borderId="1312" xfId="0" applyNumberFormat="1" applyFont="1" applyFill="1" applyBorder="1" applyAlignment="1">
      <alignment horizontal="right"/>
    </xf>
    <xf numFmtId="165" fontId="1319" fillId="1313" borderId="1313" xfId="0" applyNumberFormat="1" applyFont="1" applyFill="1" applyBorder="1" applyAlignment="1">
      <alignment horizontal="right"/>
    </xf>
    <xf numFmtId="165" fontId="1320" fillId="1314" borderId="1314" xfId="0" applyNumberFormat="1" applyFont="1" applyFill="1" applyBorder="1" applyAlignment="1">
      <alignment horizontal="right"/>
    </xf>
    <xf numFmtId="165" fontId="1321" fillId="1315" borderId="1315" xfId="0" applyNumberFormat="1" applyFont="1" applyFill="1" applyBorder="1" applyAlignment="1">
      <alignment horizontal="right"/>
    </xf>
    <xf numFmtId="165" fontId="1322" fillId="1316" borderId="1316" xfId="0" applyNumberFormat="1" applyFont="1" applyFill="1" applyBorder="1" applyAlignment="1">
      <alignment horizontal="right"/>
    </xf>
    <xf numFmtId="165" fontId="1323" fillId="1317" borderId="1317" xfId="0" applyNumberFormat="1" applyFont="1" applyFill="1" applyBorder="1" applyAlignment="1">
      <alignment horizontal="right"/>
    </xf>
    <xf numFmtId="166" fontId="1324" fillId="1318" borderId="1318" xfId="0" applyNumberFormat="1" applyFont="1" applyFill="1" applyBorder="1" applyAlignment="1">
      <alignment horizontal="right"/>
    </xf>
    <xf numFmtId="166" fontId="1325" fillId="1319" borderId="1319" xfId="0" applyNumberFormat="1" applyFont="1" applyFill="1" applyBorder="1" applyAlignment="1">
      <alignment horizontal="right"/>
    </xf>
    <xf numFmtId="165" fontId="1326" fillId="1320" borderId="1320" xfId="0" applyNumberFormat="1" applyFont="1" applyFill="1" applyBorder="1" applyAlignment="1">
      <alignment horizontal="right"/>
    </xf>
    <xf numFmtId="165" fontId="1327" fillId="1321" borderId="1321" xfId="0" applyNumberFormat="1" applyFont="1" applyFill="1" applyBorder="1" applyAlignment="1">
      <alignment horizontal="right"/>
    </xf>
    <xf numFmtId="166" fontId="1328" fillId="1322" borderId="1322" xfId="0" applyNumberFormat="1" applyFont="1" applyFill="1" applyBorder="1" applyAlignment="1">
      <alignment horizontal="right"/>
    </xf>
    <xf numFmtId="165" fontId="1329" fillId="1323" borderId="1323" xfId="0" applyNumberFormat="1" applyFont="1" applyFill="1" applyBorder="1" applyAlignment="1">
      <alignment horizontal="right"/>
    </xf>
    <xf numFmtId="165" fontId="1330" fillId="1324" borderId="1324" xfId="0" applyNumberFormat="1" applyFont="1" applyFill="1" applyBorder="1" applyAlignment="1">
      <alignment horizontal="right"/>
    </xf>
    <xf numFmtId="165" fontId="1331" fillId="1325" borderId="1325" xfId="0" applyNumberFormat="1" applyFont="1" applyFill="1" applyBorder="1" applyAlignment="1">
      <alignment horizontal="right"/>
    </xf>
    <xf numFmtId="165" fontId="1332" fillId="1326" borderId="1326" xfId="0" applyNumberFormat="1" applyFont="1" applyFill="1" applyBorder="1" applyAlignment="1">
      <alignment horizontal="right"/>
    </xf>
    <xf numFmtId="165" fontId="1333" fillId="1327" borderId="1327" xfId="0" applyNumberFormat="1" applyFont="1" applyFill="1" applyBorder="1" applyAlignment="1">
      <alignment horizontal="right"/>
    </xf>
    <xf numFmtId="166" fontId="1334" fillId="1328" borderId="1328" xfId="0" applyNumberFormat="1" applyFont="1" applyFill="1" applyBorder="1" applyAlignment="1">
      <alignment horizontal="right"/>
    </xf>
    <xf numFmtId="166" fontId="1335" fillId="1329" borderId="1329" xfId="0" applyNumberFormat="1" applyFont="1" applyFill="1" applyBorder="1" applyAlignment="1">
      <alignment horizontal="right"/>
    </xf>
    <xf numFmtId="165" fontId="1336" fillId="1330" borderId="1330" xfId="0" applyNumberFormat="1" applyFont="1" applyFill="1" applyBorder="1" applyAlignment="1">
      <alignment horizontal="right"/>
    </xf>
    <xf numFmtId="165" fontId="1337" fillId="1331" borderId="1331" xfId="0" applyNumberFormat="1" applyFont="1" applyFill="1" applyBorder="1" applyAlignment="1">
      <alignment horizontal="right"/>
    </xf>
    <xf numFmtId="166" fontId="1338" fillId="1332" borderId="1332" xfId="0" applyNumberFormat="1" applyFont="1" applyFill="1" applyBorder="1" applyAlignment="1">
      <alignment horizontal="right"/>
    </xf>
    <xf numFmtId="165" fontId="1339" fillId="1333" borderId="1333" xfId="0" applyNumberFormat="1" applyFont="1" applyFill="1" applyBorder="1" applyAlignment="1">
      <alignment horizontal="right"/>
    </xf>
    <xf numFmtId="0" fontId="1340" fillId="1334" borderId="1334" xfId="0" applyFont="1" applyFill="1" applyBorder="1"/>
    <xf numFmtId="165" fontId="1341" fillId="1335" borderId="1335" xfId="0" applyNumberFormat="1" applyFont="1" applyFill="1" applyBorder="1" applyAlignment="1">
      <alignment horizontal="right"/>
    </xf>
    <xf numFmtId="166" fontId="1342" fillId="1336" borderId="1336" xfId="0" applyNumberFormat="1" applyFont="1" applyFill="1" applyBorder="1" applyAlignment="1">
      <alignment horizontal="right"/>
    </xf>
    <xf numFmtId="165" fontId="1343" fillId="1337" borderId="1337" xfId="0" applyNumberFormat="1" applyFont="1" applyFill="1" applyBorder="1" applyAlignment="1">
      <alignment horizontal="right"/>
    </xf>
    <xf numFmtId="165" fontId="1344" fillId="1338" borderId="1338" xfId="0" applyNumberFormat="1" applyFont="1" applyFill="1" applyBorder="1" applyAlignment="1">
      <alignment horizontal="right"/>
    </xf>
    <xf numFmtId="165" fontId="1345" fillId="1339" borderId="1339" xfId="0" applyNumberFormat="1" applyFont="1" applyFill="1" applyBorder="1" applyAlignment="1">
      <alignment horizontal="right"/>
    </xf>
    <xf numFmtId="166" fontId="1346" fillId="1340" borderId="1340" xfId="0" applyNumberFormat="1" applyFont="1" applyFill="1" applyBorder="1" applyAlignment="1">
      <alignment horizontal="right"/>
    </xf>
    <xf numFmtId="166" fontId="1347" fillId="1341" borderId="1341" xfId="0" applyNumberFormat="1" applyFont="1" applyFill="1" applyBorder="1" applyAlignment="1">
      <alignment horizontal="right"/>
    </xf>
    <xf numFmtId="165" fontId="1348" fillId="1342" borderId="1342" xfId="0" applyNumberFormat="1" applyFont="1" applyFill="1" applyBorder="1" applyAlignment="1">
      <alignment horizontal="right"/>
    </xf>
    <xf numFmtId="165" fontId="1349" fillId="1343" borderId="1343" xfId="0" applyNumberFormat="1" applyFont="1" applyFill="1" applyBorder="1" applyAlignment="1">
      <alignment horizontal="right"/>
    </xf>
    <xf numFmtId="166" fontId="1350" fillId="1344" borderId="1344" xfId="0" applyNumberFormat="1" applyFont="1" applyFill="1" applyBorder="1" applyAlignment="1">
      <alignment horizontal="right"/>
    </xf>
    <xf numFmtId="165" fontId="1351" fillId="1345" borderId="1345" xfId="0" applyNumberFormat="1" applyFont="1" applyFill="1" applyBorder="1" applyAlignment="1">
      <alignment horizontal="right"/>
    </xf>
    <xf numFmtId="165" fontId="1352" fillId="1346" borderId="1346" xfId="0" applyNumberFormat="1" applyFont="1" applyFill="1" applyBorder="1" applyAlignment="1">
      <alignment horizontal="right"/>
    </xf>
    <xf numFmtId="165" fontId="1353" fillId="1347" borderId="1347" xfId="0" applyNumberFormat="1" applyFont="1" applyFill="1" applyBorder="1" applyAlignment="1">
      <alignment horizontal="right"/>
    </xf>
    <xf numFmtId="165" fontId="1354" fillId="1348" borderId="1348" xfId="0" applyNumberFormat="1" applyFont="1" applyFill="1" applyBorder="1" applyAlignment="1">
      <alignment horizontal="right"/>
    </xf>
    <xf numFmtId="165" fontId="1355" fillId="1349" borderId="1349" xfId="0" applyNumberFormat="1" applyFont="1" applyFill="1" applyBorder="1" applyAlignment="1">
      <alignment horizontal="right"/>
    </xf>
    <xf numFmtId="166" fontId="1356" fillId="1350" borderId="1350" xfId="0" applyNumberFormat="1" applyFont="1" applyFill="1" applyBorder="1" applyAlignment="1">
      <alignment horizontal="right"/>
    </xf>
    <xf numFmtId="166" fontId="1357" fillId="1351" borderId="1351" xfId="0" applyNumberFormat="1" applyFont="1" applyFill="1" applyBorder="1" applyAlignment="1">
      <alignment horizontal="right"/>
    </xf>
    <xf numFmtId="165" fontId="1358" fillId="1352" borderId="1352" xfId="0" applyNumberFormat="1" applyFont="1" applyFill="1" applyBorder="1" applyAlignment="1">
      <alignment horizontal="right"/>
    </xf>
    <xf numFmtId="165" fontId="1359" fillId="1353" borderId="1353" xfId="0" applyNumberFormat="1" applyFont="1" applyFill="1" applyBorder="1" applyAlignment="1">
      <alignment horizontal="right"/>
    </xf>
    <xf numFmtId="166" fontId="1360" fillId="1354" borderId="1354" xfId="0" applyNumberFormat="1" applyFont="1" applyFill="1" applyBorder="1" applyAlignment="1">
      <alignment horizontal="right"/>
    </xf>
    <xf numFmtId="165" fontId="1361" fillId="1355" borderId="1355" xfId="0" applyNumberFormat="1" applyFont="1" applyFill="1" applyBorder="1" applyAlignment="1">
      <alignment horizontal="right"/>
    </xf>
    <xf numFmtId="165" fontId="1362" fillId="1356" borderId="1356" xfId="0" applyNumberFormat="1" applyFont="1" applyFill="1" applyBorder="1" applyAlignment="1">
      <alignment horizontal="right"/>
    </xf>
    <xf numFmtId="165" fontId="1363" fillId="1357" borderId="1357" xfId="0" applyNumberFormat="1" applyFont="1" applyFill="1" applyBorder="1" applyAlignment="1">
      <alignment horizontal="right"/>
    </xf>
    <xf numFmtId="165" fontId="1364" fillId="1358" borderId="1358" xfId="0" applyNumberFormat="1" applyFont="1" applyFill="1" applyBorder="1" applyAlignment="1">
      <alignment horizontal="right"/>
    </xf>
    <xf numFmtId="165" fontId="1365" fillId="1359" borderId="1359" xfId="0" applyNumberFormat="1" applyFont="1" applyFill="1" applyBorder="1" applyAlignment="1">
      <alignment horizontal="right"/>
    </xf>
    <xf numFmtId="166" fontId="1366" fillId="1360" borderId="1360" xfId="0" applyNumberFormat="1" applyFont="1" applyFill="1" applyBorder="1" applyAlignment="1">
      <alignment horizontal="right"/>
    </xf>
    <xf numFmtId="166" fontId="1367" fillId="1361" borderId="1361" xfId="0" applyNumberFormat="1" applyFont="1" applyFill="1" applyBorder="1" applyAlignment="1">
      <alignment horizontal="right"/>
    </xf>
    <xf numFmtId="165" fontId="1368" fillId="1362" borderId="1362" xfId="0" applyNumberFormat="1" applyFont="1" applyFill="1" applyBorder="1" applyAlignment="1">
      <alignment horizontal="right"/>
    </xf>
    <xf numFmtId="165" fontId="1369" fillId="1363" borderId="1363" xfId="0" applyNumberFormat="1" applyFont="1" applyFill="1" applyBorder="1" applyAlignment="1">
      <alignment horizontal="right"/>
    </xf>
    <xf numFmtId="166" fontId="1370" fillId="1364" borderId="1364" xfId="0" applyNumberFormat="1" applyFont="1" applyFill="1" applyBorder="1" applyAlignment="1">
      <alignment horizontal="right"/>
    </xf>
    <xf numFmtId="165" fontId="1371" fillId="1365" borderId="1365" xfId="0" applyNumberFormat="1" applyFont="1" applyFill="1" applyBorder="1" applyAlignment="1">
      <alignment horizontal="right"/>
    </xf>
    <xf numFmtId="165" fontId="1372" fillId="1366" borderId="1366" xfId="0" applyNumberFormat="1" applyFont="1" applyFill="1" applyBorder="1" applyAlignment="1">
      <alignment horizontal="right"/>
    </xf>
    <xf numFmtId="165" fontId="1373" fillId="1367" borderId="1367" xfId="0" applyNumberFormat="1" applyFont="1" applyFill="1" applyBorder="1" applyAlignment="1">
      <alignment horizontal="right"/>
    </xf>
    <xf numFmtId="165" fontId="1374" fillId="1368" borderId="1368" xfId="0" applyNumberFormat="1" applyFont="1" applyFill="1" applyBorder="1" applyAlignment="1">
      <alignment horizontal="right"/>
    </xf>
    <xf numFmtId="165" fontId="1375" fillId="1369" borderId="1369" xfId="0" applyNumberFormat="1" applyFont="1" applyFill="1" applyBorder="1" applyAlignment="1">
      <alignment horizontal="right"/>
    </xf>
    <xf numFmtId="166" fontId="1376" fillId="1370" borderId="1370" xfId="0" applyNumberFormat="1" applyFont="1" applyFill="1" applyBorder="1" applyAlignment="1">
      <alignment horizontal="right"/>
    </xf>
    <xf numFmtId="165" fontId="1377" fillId="1371" borderId="1371" xfId="0" applyNumberFormat="1" applyFont="1" applyFill="1" applyBorder="1" applyAlignment="1">
      <alignment horizontal="right"/>
    </xf>
    <xf numFmtId="165" fontId="1378" fillId="1372" borderId="1372" xfId="0" applyNumberFormat="1" applyFont="1" applyFill="1" applyBorder="1" applyAlignment="1">
      <alignment horizontal="right"/>
    </xf>
    <xf numFmtId="165" fontId="1379" fillId="1373" borderId="1373" xfId="0" applyNumberFormat="1" applyFont="1" applyFill="1" applyBorder="1" applyAlignment="1">
      <alignment horizontal="right"/>
    </xf>
    <xf numFmtId="165" fontId="1380" fillId="1374" borderId="1374" xfId="0" applyNumberFormat="1" applyFont="1" applyFill="1" applyBorder="1" applyAlignment="1">
      <alignment horizontal="right"/>
    </xf>
    <xf numFmtId="165" fontId="1381" fillId="1375" borderId="1375" xfId="0" applyNumberFormat="1" applyFont="1" applyFill="1" applyBorder="1" applyAlignment="1">
      <alignment horizontal="right"/>
    </xf>
    <xf numFmtId="165" fontId="1382" fillId="1376" borderId="1376" xfId="0" applyNumberFormat="1" applyFont="1" applyFill="1" applyBorder="1" applyAlignment="1">
      <alignment horizontal="right"/>
    </xf>
    <xf numFmtId="165" fontId="1383" fillId="1377" borderId="1377" xfId="0" applyNumberFormat="1" applyFont="1" applyFill="1" applyBorder="1" applyAlignment="1">
      <alignment horizontal="right"/>
    </xf>
    <xf numFmtId="165" fontId="1384" fillId="1378" borderId="1378" xfId="0" applyNumberFormat="1" applyFont="1" applyFill="1" applyBorder="1" applyAlignment="1">
      <alignment horizontal="right"/>
    </xf>
    <xf numFmtId="165" fontId="1385" fillId="1379" borderId="1379" xfId="0" applyNumberFormat="1" applyFont="1" applyFill="1" applyBorder="1" applyAlignment="1">
      <alignment horizontal="right"/>
    </xf>
    <xf numFmtId="166" fontId="1386" fillId="1380" borderId="1380" xfId="0" applyNumberFormat="1" applyFont="1" applyFill="1" applyBorder="1" applyAlignment="1">
      <alignment horizontal="right"/>
    </xf>
    <xf numFmtId="166" fontId="1387" fillId="1381" borderId="1381" xfId="0" applyNumberFormat="1" applyFont="1" applyFill="1" applyBorder="1" applyAlignment="1">
      <alignment horizontal="right"/>
    </xf>
    <xf numFmtId="166" fontId="1388" fillId="1382" borderId="1382" xfId="0" applyNumberFormat="1" applyFont="1" applyFill="1" applyBorder="1" applyAlignment="1">
      <alignment horizontal="right"/>
    </xf>
    <xf numFmtId="165" fontId="1389" fillId="1383" borderId="1383" xfId="0" applyNumberFormat="1" applyFont="1" applyFill="1" applyBorder="1" applyAlignment="1">
      <alignment horizontal="right"/>
    </xf>
    <xf numFmtId="166" fontId="1390" fillId="1384" borderId="1384" xfId="0" applyNumberFormat="1" applyFont="1" applyFill="1" applyBorder="1" applyAlignment="1">
      <alignment horizontal="right"/>
    </xf>
    <xf numFmtId="165" fontId="1391" fillId="1385" borderId="1385" xfId="0" applyNumberFormat="1" applyFont="1" applyFill="1" applyBorder="1" applyAlignment="1">
      <alignment horizontal="right"/>
    </xf>
    <xf numFmtId="165" fontId="1392" fillId="1386" borderId="1386" xfId="0" applyNumberFormat="1" applyFont="1" applyFill="1" applyBorder="1" applyAlignment="1">
      <alignment horizontal="right"/>
    </xf>
    <xf numFmtId="165" fontId="1393" fillId="1387" borderId="1387" xfId="0" applyNumberFormat="1" applyFont="1" applyFill="1" applyBorder="1" applyAlignment="1">
      <alignment horizontal="right"/>
    </xf>
    <xf numFmtId="165" fontId="1394" fillId="1388" borderId="1388" xfId="0" applyNumberFormat="1" applyFont="1" applyFill="1" applyBorder="1" applyAlignment="1">
      <alignment horizontal="right"/>
    </xf>
    <xf numFmtId="165" fontId="1395" fillId="1389" borderId="1389" xfId="0" applyNumberFormat="1" applyFont="1" applyFill="1" applyBorder="1" applyAlignment="1">
      <alignment horizontal="right"/>
    </xf>
    <xf numFmtId="166" fontId="1396" fillId="1390" borderId="1390" xfId="0" applyNumberFormat="1" applyFont="1" applyFill="1" applyBorder="1" applyAlignment="1">
      <alignment horizontal="right"/>
    </xf>
    <xf numFmtId="166" fontId="1397" fillId="1391" borderId="1391" xfId="0" applyNumberFormat="1" applyFont="1" applyFill="1" applyBorder="1" applyAlignment="1">
      <alignment horizontal="right"/>
    </xf>
    <xf numFmtId="165" fontId="1398" fillId="1392" borderId="1392" xfId="0" applyNumberFormat="1" applyFont="1" applyFill="1" applyBorder="1" applyAlignment="1">
      <alignment horizontal="right"/>
    </xf>
    <xf numFmtId="165" fontId="1399" fillId="1393" borderId="1393" xfId="0" applyNumberFormat="1" applyFont="1" applyFill="1" applyBorder="1" applyAlignment="1">
      <alignment horizontal="right"/>
    </xf>
    <xf numFmtId="166" fontId="1400" fillId="1394" borderId="1394" xfId="0" applyNumberFormat="1" applyFont="1" applyFill="1" applyBorder="1" applyAlignment="1">
      <alignment horizontal="right"/>
    </xf>
    <xf numFmtId="165" fontId="1401" fillId="1395" borderId="1395" xfId="0" applyNumberFormat="1" applyFont="1" applyFill="1" applyBorder="1" applyAlignment="1">
      <alignment horizontal="right"/>
    </xf>
    <xf numFmtId="0" fontId="1402" fillId="1396" borderId="1396" xfId="0" applyFont="1" applyFill="1" applyBorder="1" applyAlignment="1">
      <alignment horizontal="right"/>
    </xf>
    <xf numFmtId="0" fontId="1403" fillId="1397" borderId="1397" xfId="0" applyFont="1" applyFill="1" applyBorder="1" applyAlignment="1">
      <alignment horizontal="right"/>
    </xf>
    <xf numFmtId="0" fontId="1404" fillId="1398" borderId="1398" xfId="0" applyFont="1" applyFill="1" applyBorder="1"/>
    <xf numFmtId="0" fontId="1405" fillId="1399" borderId="1399" xfId="0" applyFont="1" applyFill="1" applyBorder="1"/>
    <xf numFmtId="0" fontId="1406" fillId="1400" borderId="1400" xfId="0" applyFont="1" applyFill="1" applyBorder="1"/>
    <xf numFmtId="0" fontId="1407" fillId="1401" borderId="1401" xfId="0" applyFont="1" applyFill="1" applyBorder="1"/>
    <xf numFmtId="0" fontId="1408" fillId="1402" borderId="1402" xfId="0" applyFont="1" applyFill="1" applyBorder="1"/>
    <xf numFmtId="165" fontId="1409" fillId="1403" borderId="1403" xfId="0" applyNumberFormat="1" applyFont="1" applyFill="1" applyBorder="1" applyAlignment="1">
      <alignment horizontal="right"/>
    </xf>
    <xf numFmtId="166" fontId="1410" fillId="1404" borderId="1404" xfId="0" applyNumberFormat="1" applyFont="1" applyFill="1" applyBorder="1" applyAlignment="1">
      <alignment horizontal="right"/>
    </xf>
    <xf numFmtId="165" fontId="1411" fillId="1405" borderId="1405" xfId="0" applyNumberFormat="1" applyFont="1" applyFill="1" applyBorder="1" applyAlignment="1">
      <alignment horizontal="right"/>
    </xf>
    <xf numFmtId="165" fontId="1412" fillId="1406" borderId="1406" xfId="0" applyNumberFormat="1" applyFont="1" applyFill="1" applyBorder="1" applyAlignment="1">
      <alignment horizontal="right"/>
    </xf>
    <xf numFmtId="166" fontId="1413" fillId="1407" borderId="1407" xfId="0" applyNumberFormat="1" applyFont="1" applyFill="1" applyBorder="1" applyAlignment="1">
      <alignment horizontal="right"/>
    </xf>
    <xf numFmtId="166" fontId="1414" fillId="1408" borderId="1408" xfId="0" applyNumberFormat="1" applyFont="1" applyFill="1" applyBorder="1" applyAlignment="1">
      <alignment horizontal="right"/>
    </xf>
    <xf numFmtId="166" fontId="1415" fillId="1409" borderId="1409" xfId="0" applyNumberFormat="1" applyFont="1" applyFill="1" applyBorder="1" applyAlignment="1">
      <alignment horizontal="right"/>
    </xf>
    <xf numFmtId="165" fontId="1416" fillId="1410" borderId="1410" xfId="0" applyNumberFormat="1" applyFont="1" applyFill="1" applyBorder="1" applyAlignment="1">
      <alignment horizontal="right"/>
    </xf>
    <xf numFmtId="165" fontId="1417" fillId="1411" borderId="1411" xfId="0" applyNumberFormat="1" applyFont="1" applyFill="1" applyBorder="1" applyAlignment="1">
      <alignment horizontal="right"/>
    </xf>
    <xf numFmtId="166" fontId="1418" fillId="1412" borderId="1412" xfId="0" applyNumberFormat="1" applyFont="1" applyFill="1" applyBorder="1" applyAlignment="1">
      <alignment horizontal="right"/>
    </xf>
    <xf numFmtId="165" fontId="1419" fillId="1413" borderId="1413" xfId="0" applyNumberFormat="1" applyFont="1" applyFill="1" applyBorder="1" applyAlignment="1">
      <alignment horizontal="right"/>
    </xf>
    <xf numFmtId="165" fontId="1420" fillId="1414" borderId="1414" xfId="0" applyNumberFormat="1" applyFont="1" applyFill="1" applyBorder="1" applyAlignment="1">
      <alignment horizontal="right"/>
    </xf>
    <xf numFmtId="165" fontId="1421" fillId="1415" borderId="1415" xfId="0" applyNumberFormat="1" applyFont="1" applyFill="1" applyBorder="1" applyAlignment="1">
      <alignment horizontal="right"/>
    </xf>
    <xf numFmtId="165" fontId="1422" fillId="1416" borderId="1416" xfId="0" applyNumberFormat="1" applyFont="1" applyFill="1" applyBorder="1" applyAlignment="1">
      <alignment horizontal="right"/>
    </xf>
    <xf numFmtId="165" fontId="1423" fillId="1417" borderId="1417" xfId="0" applyNumberFormat="1" applyFont="1" applyFill="1" applyBorder="1" applyAlignment="1">
      <alignment horizontal="right"/>
    </xf>
    <xf numFmtId="166" fontId="1424" fillId="1418" borderId="1418" xfId="0" applyNumberFormat="1" applyFont="1" applyFill="1" applyBorder="1" applyAlignment="1">
      <alignment horizontal="right"/>
    </xf>
    <xf numFmtId="165" fontId="1425" fillId="1419" borderId="1419" xfId="0" applyNumberFormat="1" applyFont="1" applyFill="1" applyBorder="1" applyAlignment="1">
      <alignment horizontal="right"/>
    </xf>
    <xf numFmtId="165" fontId="1426" fillId="1420" borderId="1420" xfId="0" applyNumberFormat="1" applyFont="1" applyFill="1" applyBorder="1" applyAlignment="1">
      <alignment horizontal="right"/>
    </xf>
    <xf numFmtId="165" fontId="1427" fillId="1421" borderId="1421" xfId="0" applyNumberFormat="1" applyFont="1" applyFill="1" applyBorder="1" applyAlignment="1">
      <alignment horizontal="right"/>
    </xf>
    <xf numFmtId="166" fontId="1428" fillId="1422" borderId="1422" xfId="0" applyNumberFormat="1" applyFont="1" applyFill="1" applyBorder="1" applyAlignment="1">
      <alignment horizontal="right"/>
    </xf>
    <xf numFmtId="165" fontId="1429" fillId="1423" borderId="1423" xfId="0" applyNumberFormat="1" applyFont="1" applyFill="1" applyBorder="1" applyAlignment="1">
      <alignment horizontal="right"/>
    </xf>
    <xf numFmtId="165" fontId="1430" fillId="1424" borderId="1424" xfId="0" applyNumberFormat="1" applyFont="1" applyFill="1" applyBorder="1" applyAlignment="1">
      <alignment horizontal="right"/>
    </xf>
    <xf numFmtId="165" fontId="1431" fillId="1425" borderId="1425" xfId="0" applyNumberFormat="1" applyFont="1" applyFill="1" applyBorder="1" applyAlignment="1">
      <alignment horizontal="right"/>
    </xf>
    <xf numFmtId="165" fontId="1432" fillId="1426" borderId="1426" xfId="0" applyNumberFormat="1" applyFont="1" applyFill="1" applyBorder="1" applyAlignment="1">
      <alignment horizontal="right"/>
    </xf>
    <xf numFmtId="165" fontId="1433" fillId="1427" borderId="1427" xfId="0" applyNumberFormat="1" applyFont="1" applyFill="1" applyBorder="1" applyAlignment="1">
      <alignment horizontal="right"/>
    </xf>
    <xf numFmtId="166" fontId="1434" fillId="1428" borderId="1428" xfId="0" applyNumberFormat="1" applyFont="1" applyFill="1" applyBorder="1" applyAlignment="1">
      <alignment horizontal="right"/>
    </xf>
    <xf numFmtId="165" fontId="1435" fillId="1429" borderId="1429" xfId="0" applyNumberFormat="1" applyFont="1" applyFill="1" applyBorder="1" applyAlignment="1">
      <alignment horizontal="right"/>
    </xf>
    <xf numFmtId="165" fontId="1436" fillId="1430" borderId="1430" xfId="0" applyNumberFormat="1" applyFont="1" applyFill="1" applyBorder="1" applyAlignment="1">
      <alignment horizontal="right"/>
    </xf>
    <xf numFmtId="165" fontId="1437" fillId="1431" borderId="1431" xfId="0" applyNumberFormat="1" applyFont="1" applyFill="1" applyBorder="1" applyAlignment="1">
      <alignment horizontal="right"/>
    </xf>
    <xf numFmtId="166" fontId="1438" fillId="1432" borderId="1432" xfId="0" applyNumberFormat="1" applyFont="1" applyFill="1" applyBorder="1" applyAlignment="1">
      <alignment horizontal="right"/>
    </xf>
    <xf numFmtId="165" fontId="1439" fillId="1433" borderId="1433" xfId="0" applyNumberFormat="1" applyFont="1" applyFill="1" applyBorder="1" applyAlignment="1">
      <alignment horizontal="right"/>
    </xf>
    <xf numFmtId="165" fontId="1440" fillId="1434" borderId="1434" xfId="0" applyNumberFormat="1" applyFont="1" applyFill="1" applyBorder="1" applyAlignment="1">
      <alignment horizontal="right"/>
    </xf>
    <xf numFmtId="165" fontId="1441" fillId="1435" borderId="1435" xfId="0" applyNumberFormat="1" applyFont="1" applyFill="1" applyBorder="1" applyAlignment="1">
      <alignment horizontal="right"/>
    </xf>
    <xf numFmtId="165" fontId="1442" fillId="1436" borderId="1436" xfId="0" applyNumberFormat="1" applyFont="1" applyFill="1" applyBorder="1" applyAlignment="1">
      <alignment horizontal="right"/>
    </xf>
    <xf numFmtId="165" fontId="1443" fillId="1437" borderId="1437" xfId="0" applyNumberFormat="1" applyFont="1" applyFill="1" applyBorder="1" applyAlignment="1">
      <alignment horizontal="right"/>
    </xf>
    <xf numFmtId="166" fontId="1444" fillId="1438" borderId="1438" xfId="0" applyNumberFormat="1" applyFont="1" applyFill="1" applyBorder="1" applyAlignment="1">
      <alignment horizontal="right"/>
    </xf>
    <xf numFmtId="165" fontId="1445" fillId="1439" borderId="1439" xfId="0" applyNumberFormat="1" applyFont="1" applyFill="1" applyBorder="1" applyAlignment="1">
      <alignment horizontal="right"/>
    </xf>
    <xf numFmtId="165" fontId="1446" fillId="1440" borderId="1440" xfId="0" applyNumberFormat="1" applyFont="1" applyFill="1" applyBorder="1" applyAlignment="1">
      <alignment horizontal="right"/>
    </xf>
    <xf numFmtId="165" fontId="1447" fillId="1441" borderId="1441" xfId="0" applyNumberFormat="1" applyFont="1" applyFill="1" applyBorder="1" applyAlignment="1">
      <alignment horizontal="right"/>
    </xf>
    <xf numFmtId="166" fontId="1448" fillId="1442" borderId="1442" xfId="0" applyNumberFormat="1" applyFont="1" applyFill="1" applyBorder="1" applyAlignment="1">
      <alignment horizontal="right"/>
    </xf>
    <xf numFmtId="165" fontId="1449" fillId="1443" borderId="1443" xfId="0" applyNumberFormat="1" applyFont="1" applyFill="1" applyBorder="1" applyAlignment="1">
      <alignment horizontal="right"/>
    </xf>
    <xf numFmtId="165" fontId="1450" fillId="1444" borderId="1444" xfId="0" applyNumberFormat="1" applyFont="1" applyFill="1" applyBorder="1" applyAlignment="1">
      <alignment horizontal="right"/>
    </xf>
    <xf numFmtId="165" fontId="1451" fillId="1445" borderId="1445" xfId="0" applyNumberFormat="1" applyFont="1" applyFill="1" applyBorder="1" applyAlignment="1">
      <alignment horizontal="right"/>
    </xf>
    <xf numFmtId="165" fontId="1452" fillId="1446" borderId="1446" xfId="0" applyNumberFormat="1" applyFont="1" applyFill="1" applyBorder="1" applyAlignment="1">
      <alignment horizontal="right"/>
    </xf>
    <xf numFmtId="165" fontId="1453" fillId="1447" borderId="1447" xfId="0" applyNumberFormat="1" applyFont="1" applyFill="1" applyBorder="1" applyAlignment="1">
      <alignment horizontal="right"/>
    </xf>
    <xf numFmtId="166" fontId="1454" fillId="1448" borderId="1448" xfId="0" applyNumberFormat="1" applyFont="1" applyFill="1" applyBorder="1" applyAlignment="1">
      <alignment horizontal="right"/>
    </xf>
    <xf numFmtId="166" fontId="1455" fillId="1449" borderId="1449" xfId="0" applyNumberFormat="1" applyFont="1" applyFill="1" applyBorder="1" applyAlignment="1">
      <alignment horizontal="right"/>
    </xf>
    <xf numFmtId="165" fontId="1456" fillId="1450" borderId="1450" xfId="0" applyNumberFormat="1" applyFont="1" applyFill="1" applyBorder="1" applyAlignment="1">
      <alignment horizontal="right"/>
    </xf>
    <xf numFmtId="165" fontId="1457" fillId="1451" borderId="1451" xfId="0" applyNumberFormat="1" applyFont="1" applyFill="1" applyBorder="1" applyAlignment="1">
      <alignment horizontal="right"/>
    </xf>
    <xf numFmtId="166" fontId="1458" fillId="1452" borderId="1452" xfId="0" applyNumberFormat="1" applyFont="1" applyFill="1" applyBorder="1" applyAlignment="1">
      <alignment horizontal="right"/>
    </xf>
    <xf numFmtId="165" fontId="1459" fillId="1453" borderId="1453" xfId="0" applyNumberFormat="1" applyFont="1" applyFill="1" applyBorder="1" applyAlignment="1">
      <alignment horizontal="right"/>
    </xf>
    <xf numFmtId="165" fontId="1460" fillId="1454" borderId="1454" xfId="0" applyNumberFormat="1" applyFont="1" applyFill="1" applyBorder="1" applyAlignment="1">
      <alignment horizontal="right"/>
    </xf>
    <xf numFmtId="165" fontId="1461" fillId="1455" borderId="1455" xfId="0" applyNumberFormat="1" applyFont="1" applyFill="1" applyBorder="1" applyAlignment="1">
      <alignment horizontal="right"/>
    </xf>
    <xf numFmtId="165" fontId="1462" fillId="1456" borderId="1456" xfId="0" applyNumberFormat="1" applyFont="1" applyFill="1" applyBorder="1" applyAlignment="1">
      <alignment horizontal="right"/>
    </xf>
    <xf numFmtId="165" fontId="1463" fillId="1457" borderId="1457" xfId="0" applyNumberFormat="1" applyFont="1" applyFill="1" applyBorder="1" applyAlignment="1">
      <alignment horizontal="right"/>
    </xf>
    <xf numFmtId="166" fontId="1464" fillId="1458" borderId="1458" xfId="0" applyNumberFormat="1" applyFont="1" applyFill="1" applyBorder="1" applyAlignment="1">
      <alignment horizontal="right"/>
    </xf>
    <xf numFmtId="166" fontId="1465" fillId="1459" borderId="1459" xfId="0" applyNumberFormat="1" applyFont="1" applyFill="1" applyBorder="1" applyAlignment="1">
      <alignment horizontal="right"/>
    </xf>
    <xf numFmtId="165" fontId="1466" fillId="1460" borderId="1460" xfId="0" applyNumberFormat="1" applyFont="1" applyFill="1" applyBorder="1" applyAlignment="1">
      <alignment horizontal="right"/>
    </xf>
    <xf numFmtId="165" fontId="1467" fillId="1461" borderId="1461" xfId="0" applyNumberFormat="1" applyFont="1" applyFill="1" applyBorder="1" applyAlignment="1">
      <alignment horizontal="right"/>
    </xf>
    <xf numFmtId="166" fontId="1468" fillId="1462" borderId="1462" xfId="0" applyNumberFormat="1" applyFont="1" applyFill="1" applyBorder="1" applyAlignment="1">
      <alignment horizontal="right"/>
    </xf>
    <xf numFmtId="165" fontId="1469" fillId="1463" borderId="1463" xfId="0" applyNumberFormat="1" applyFont="1" applyFill="1" applyBorder="1" applyAlignment="1">
      <alignment horizontal="right"/>
    </xf>
    <xf numFmtId="0" fontId="1470" fillId="1464" borderId="1464" xfId="0" applyFont="1" applyFill="1" applyBorder="1" applyAlignment="1">
      <alignment horizontal="right"/>
    </xf>
    <xf numFmtId="0" fontId="1471" fillId="1465" borderId="1465" xfId="0" applyFont="1" applyFill="1" applyBorder="1" applyAlignment="1">
      <alignment horizontal="right"/>
    </xf>
    <xf numFmtId="0" fontId="1472" fillId="1466" borderId="1466" xfId="0" applyFont="1" applyFill="1" applyBorder="1"/>
    <xf numFmtId="0" fontId="1473" fillId="1467" borderId="1467" xfId="0" applyFont="1" applyFill="1" applyBorder="1"/>
    <xf numFmtId="0" fontId="1474" fillId="1468" borderId="1468" xfId="0" applyFont="1" applyFill="1" applyBorder="1"/>
    <xf numFmtId="0" fontId="1475" fillId="1469" borderId="1469" xfId="0" applyFont="1" applyFill="1" applyBorder="1"/>
    <xf numFmtId="0" fontId="1476" fillId="1470" borderId="1470" xfId="0" applyFont="1" applyFill="1" applyBorder="1"/>
    <xf numFmtId="165" fontId="1477" fillId="1471" borderId="1471" xfId="0" applyNumberFormat="1" applyFont="1" applyFill="1" applyBorder="1" applyAlignment="1">
      <alignment horizontal="right"/>
    </xf>
    <xf numFmtId="165" fontId="1478" fillId="1472" borderId="1472" xfId="0" applyNumberFormat="1" applyFont="1" applyFill="1" applyBorder="1" applyAlignment="1">
      <alignment horizontal="right"/>
    </xf>
    <xf numFmtId="165" fontId="1479" fillId="1473" borderId="1473" xfId="0" applyNumberFormat="1" applyFont="1" applyFill="1" applyBorder="1" applyAlignment="1">
      <alignment horizontal="right"/>
    </xf>
    <xf numFmtId="165" fontId="1480" fillId="1474" borderId="1474" xfId="0" applyNumberFormat="1" applyFont="1" applyFill="1" applyBorder="1" applyAlignment="1">
      <alignment horizontal="right"/>
    </xf>
    <xf numFmtId="165" fontId="1481" fillId="1475" borderId="1475" xfId="0" applyNumberFormat="1" applyFont="1" applyFill="1" applyBorder="1" applyAlignment="1">
      <alignment horizontal="right"/>
    </xf>
    <xf numFmtId="165" fontId="1482" fillId="1476" borderId="1476" xfId="0" applyNumberFormat="1" applyFont="1" applyFill="1" applyBorder="1" applyAlignment="1">
      <alignment horizontal="right"/>
    </xf>
    <xf numFmtId="165" fontId="1483" fillId="1477" borderId="1477" xfId="0" applyNumberFormat="1" applyFont="1" applyFill="1" applyBorder="1" applyAlignment="1">
      <alignment horizontal="right"/>
    </xf>
    <xf numFmtId="165" fontId="1484" fillId="1478" borderId="1478" xfId="0" applyNumberFormat="1" applyFont="1" applyFill="1" applyBorder="1" applyAlignment="1">
      <alignment horizontal="right"/>
    </xf>
    <xf numFmtId="165" fontId="1485" fillId="1479" borderId="1479" xfId="0" applyNumberFormat="1" applyFont="1" applyFill="1" applyBorder="1" applyAlignment="1">
      <alignment horizontal="right"/>
    </xf>
    <xf numFmtId="165" fontId="1486" fillId="1480" borderId="1480" xfId="0" applyNumberFormat="1" applyFont="1" applyFill="1" applyBorder="1" applyAlignment="1">
      <alignment horizontal="right"/>
    </xf>
    <xf numFmtId="165" fontId="1487" fillId="1481" borderId="1481" xfId="0" applyNumberFormat="1" applyFont="1" applyFill="1" applyBorder="1" applyAlignment="1">
      <alignment horizontal="right"/>
    </xf>
    <xf numFmtId="165" fontId="1488" fillId="1482" borderId="1482" xfId="0" applyNumberFormat="1" applyFont="1" applyFill="1" applyBorder="1" applyAlignment="1">
      <alignment horizontal="right"/>
    </xf>
    <xf numFmtId="165" fontId="1489" fillId="1483" borderId="1483" xfId="0" applyNumberFormat="1" applyFont="1" applyFill="1" applyBorder="1" applyAlignment="1">
      <alignment horizontal="right"/>
    </xf>
    <xf numFmtId="165" fontId="1490" fillId="1484" borderId="1484" xfId="0" applyNumberFormat="1" applyFont="1" applyFill="1" applyBorder="1" applyAlignment="1">
      <alignment horizontal="right"/>
    </xf>
    <xf numFmtId="165" fontId="1491" fillId="1485" borderId="1485" xfId="0" applyNumberFormat="1" applyFont="1" applyFill="1" applyBorder="1" applyAlignment="1">
      <alignment horizontal="right"/>
    </xf>
    <xf numFmtId="165" fontId="1492" fillId="1486" borderId="1486" xfId="0" applyNumberFormat="1" applyFont="1" applyFill="1" applyBorder="1" applyAlignment="1">
      <alignment horizontal="right"/>
    </xf>
    <xf numFmtId="165" fontId="1493" fillId="1487" borderId="1487" xfId="0" applyNumberFormat="1" applyFont="1" applyFill="1" applyBorder="1" applyAlignment="1">
      <alignment horizontal="right"/>
    </xf>
    <xf numFmtId="165" fontId="1494" fillId="1488" borderId="1488" xfId="0" applyNumberFormat="1" applyFont="1" applyFill="1" applyBorder="1" applyAlignment="1">
      <alignment horizontal="right"/>
    </xf>
    <xf numFmtId="165" fontId="1495" fillId="1489" borderId="1489" xfId="0" applyNumberFormat="1" applyFont="1" applyFill="1" applyBorder="1" applyAlignment="1">
      <alignment horizontal="right"/>
    </xf>
    <xf numFmtId="165" fontId="1496" fillId="1490" borderId="1490" xfId="0" applyNumberFormat="1" applyFont="1" applyFill="1" applyBorder="1" applyAlignment="1">
      <alignment horizontal="right"/>
    </xf>
    <xf numFmtId="165" fontId="1497" fillId="1491" borderId="1491" xfId="0" applyNumberFormat="1" applyFont="1" applyFill="1" applyBorder="1" applyAlignment="1">
      <alignment horizontal="right"/>
    </xf>
    <xf numFmtId="165" fontId="1498" fillId="1492" borderId="1492" xfId="0" applyNumberFormat="1" applyFont="1" applyFill="1" applyBorder="1" applyAlignment="1">
      <alignment horizontal="right"/>
    </xf>
    <xf numFmtId="165" fontId="1499" fillId="1493" borderId="1493" xfId="0" applyNumberFormat="1" applyFont="1" applyFill="1" applyBorder="1" applyAlignment="1">
      <alignment horizontal="right"/>
    </xf>
    <xf numFmtId="165" fontId="1500" fillId="1494" borderId="1494" xfId="0" applyNumberFormat="1" applyFont="1" applyFill="1" applyBorder="1" applyAlignment="1">
      <alignment horizontal="right"/>
    </xf>
    <xf numFmtId="165" fontId="1501" fillId="1495" borderId="1495" xfId="0" applyNumberFormat="1" applyFont="1" applyFill="1" applyBorder="1" applyAlignment="1">
      <alignment horizontal="right"/>
    </xf>
    <xf numFmtId="165" fontId="1502" fillId="1496" borderId="1496" xfId="0" applyNumberFormat="1" applyFont="1" applyFill="1" applyBorder="1" applyAlignment="1">
      <alignment horizontal="right"/>
    </xf>
    <xf numFmtId="165" fontId="1503" fillId="1497" borderId="1497" xfId="0" applyNumberFormat="1" applyFont="1" applyFill="1" applyBorder="1" applyAlignment="1">
      <alignment horizontal="right"/>
    </xf>
    <xf numFmtId="165" fontId="1504" fillId="1498" borderId="1498" xfId="0" applyNumberFormat="1" applyFont="1" applyFill="1" applyBorder="1" applyAlignment="1">
      <alignment horizontal="right"/>
    </xf>
    <xf numFmtId="165" fontId="1505" fillId="1499" borderId="1499" xfId="0" applyNumberFormat="1" applyFont="1" applyFill="1" applyBorder="1" applyAlignment="1">
      <alignment horizontal="right"/>
    </xf>
    <xf numFmtId="165" fontId="1506" fillId="1500" borderId="1500" xfId="0" applyNumberFormat="1" applyFont="1" applyFill="1" applyBorder="1" applyAlignment="1">
      <alignment horizontal="right"/>
    </xf>
    <xf numFmtId="165" fontId="1507" fillId="1501" borderId="1501" xfId="0" applyNumberFormat="1" applyFont="1" applyFill="1" applyBorder="1" applyAlignment="1">
      <alignment horizontal="right"/>
    </xf>
    <xf numFmtId="165" fontId="1508" fillId="1502" borderId="1502" xfId="0" applyNumberFormat="1" applyFont="1" applyFill="1" applyBorder="1" applyAlignment="1">
      <alignment horizontal="right"/>
    </xf>
    <xf numFmtId="165" fontId="1509" fillId="1503" borderId="1503" xfId="0" applyNumberFormat="1" applyFont="1" applyFill="1" applyBorder="1" applyAlignment="1">
      <alignment horizontal="right"/>
    </xf>
    <xf numFmtId="165" fontId="1510" fillId="1504" borderId="1504" xfId="0" applyNumberFormat="1" applyFont="1" applyFill="1" applyBorder="1" applyAlignment="1">
      <alignment horizontal="right"/>
    </xf>
    <xf numFmtId="165" fontId="1511" fillId="1505" borderId="1505" xfId="0" applyNumberFormat="1" applyFont="1" applyFill="1" applyBorder="1" applyAlignment="1">
      <alignment horizontal="right"/>
    </xf>
    <xf numFmtId="165" fontId="1512" fillId="1506" borderId="1506" xfId="0" applyNumberFormat="1" applyFont="1" applyFill="1" applyBorder="1" applyAlignment="1">
      <alignment horizontal="right"/>
    </xf>
    <xf numFmtId="165" fontId="1513" fillId="1507" borderId="1507" xfId="0" applyNumberFormat="1" applyFont="1" applyFill="1" applyBorder="1" applyAlignment="1">
      <alignment horizontal="right"/>
    </xf>
    <xf numFmtId="165" fontId="1514" fillId="1508" borderId="1508" xfId="0" applyNumberFormat="1" applyFont="1" applyFill="1" applyBorder="1" applyAlignment="1">
      <alignment horizontal="right"/>
    </xf>
    <xf numFmtId="165" fontId="1515" fillId="1509" borderId="1509" xfId="0" applyNumberFormat="1" applyFont="1" applyFill="1" applyBorder="1" applyAlignment="1">
      <alignment horizontal="right"/>
    </xf>
    <xf numFmtId="165" fontId="1516" fillId="1510" borderId="1510" xfId="0" applyNumberFormat="1" applyFont="1" applyFill="1" applyBorder="1" applyAlignment="1">
      <alignment horizontal="right"/>
    </xf>
    <xf numFmtId="165" fontId="1517" fillId="1511" borderId="1511" xfId="0" applyNumberFormat="1" applyFont="1" applyFill="1" applyBorder="1" applyAlignment="1">
      <alignment horizontal="right"/>
    </xf>
    <xf numFmtId="165" fontId="1518" fillId="1512" borderId="1512" xfId="0" applyNumberFormat="1" applyFont="1" applyFill="1" applyBorder="1" applyAlignment="1">
      <alignment horizontal="right"/>
    </xf>
    <xf numFmtId="165" fontId="1519" fillId="1513" borderId="1513" xfId="0" applyNumberFormat="1" applyFont="1" applyFill="1" applyBorder="1" applyAlignment="1">
      <alignment horizontal="right"/>
    </xf>
    <xf numFmtId="165" fontId="1520" fillId="1514" borderId="1514" xfId="0" applyNumberFormat="1" applyFont="1" applyFill="1" applyBorder="1" applyAlignment="1">
      <alignment horizontal="right"/>
    </xf>
    <xf numFmtId="166" fontId="1521" fillId="1515" borderId="1515" xfId="0" applyNumberFormat="1" applyFont="1" applyFill="1" applyBorder="1" applyAlignment="1">
      <alignment horizontal="right"/>
    </xf>
    <xf numFmtId="165" fontId="1522" fillId="1516" borderId="1516" xfId="0" applyNumberFormat="1" applyFont="1" applyFill="1" applyBorder="1" applyAlignment="1">
      <alignment horizontal="right"/>
    </xf>
    <xf numFmtId="165" fontId="1523" fillId="1517" borderId="1517" xfId="0" applyNumberFormat="1" applyFont="1" applyFill="1" applyBorder="1" applyAlignment="1">
      <alignment horizontal="right"/>
    </xf>
    <xf numFmtId="165" fontId="1524" fillId="1518" borderId="1518" xfId="0" applyNumberFormat="1" applyFont="1" applyFill="1" applyBorder="1" applyAlignment="1">
      <alignment horizontal="right"/>
    </xf>
    <xf numFmtId="165" fontId="1525" fillId="1519" borderId="1519" xfId="0" applyNumberFormat="1" applyFont="1" applyFill="1" applyBorder="1" applyAlignment="1">
      <alignment horizontal="right"/>
    </xf>
    <xf numFmtId="165" fontId="1526" fillId="1520" borderId="1520" xfId="0" applyNumberFormat="1" applyFont="1" applyFill="1" applyBorder="1" applyAlignment="1">
      <alignment horizontal="right"/>
    </xf>
    <xf numFmtId="165" fontId="1527" fillId="1521" borderId="1521" xfId="0" applyNumberFormat="1" applyFont="1" applyFill="1" applyBorder="1" applyAlignment="1">
      <alignment horizontal="right"/>
    </xf>
    <xf numFmtId="165" fontId="1528" fillId="1522" borderId="1522" xfId="0" applyNumberFormat="1" applyFont="1" applyFill="1" applyBorder="1" applyAlignment="1">
      <alignment horizontal="right"/>
    </xf>
    <xf numFmtId="165" fontId="1529" fillId="1523" borderId="1523" xfId="0" applyNumberFormat="1" applyFont="1" applyFill="1" applyBorder="1" applyAlignment="1">
      <alignment horizontal="right"/>
    </xf>
    <xf numFmtId="165" fontId="1530" fillId="1524" borderId="1524" xfId="0" applyNumberFormat="1" applyFont="1" applyFill="1" applyBorder="1" applyAlignment="1">
      <alignment horizontal="right"/>
    </xf>
    <xf numFmtId="165" fontId="1531" fillId="1525" borderId="1525" xfId="0" applyNumberFormat="1" applyFont="1" applyFill="1" applyBorder="1" applyAlignment="1">
      <alignment horizontal="right"/>
    </xf>
    <xf numFmtId="165" fontId="1532" fillId="1526" borderId="1526" xfId="0" applyNumberFormat="1" applyFont="1" applyFill="1" applyBorder="1" applyAlignment="1">
      <alignment horizontal="right"/>
    </xf>
    <xf numFmtId="165" fontId="1533" fillId="1527" borderId="1527" xfId="0" applyNumberFormat="1" applyFont="1" applyFill="1" applyBorder="1" applyAlignment="1">
      <alignment horizontal="right"/>
    </xf>
    <xf numFmtId="165" fontId="1534" fillId="1528" borderId="1528" xfId="0" applyNumberFormat="1" applyFont="1" applyFill="1" applyBorder="1" applyAlignment="1">
      <alignment horizontal="right"/>
    </xf>
    <xf numFmtId="165" fontId="1535" fillId="1529" borderId="1529" xfId="0" applyNumberFormat="1" applyFont="1" applyFill="1" applyBorder="1" applyAlignment="1">
      <alignment horizontal="right"/>
    </xf>
    <xf numFmtId="165" fontId="1536" fillId="1530" borderId="1530" xfId="0" applyNumberFormat="1" applyFont="1" applyFill="1" applyBorder="1" applyAlignment="1">
      <alignment horizontal="right"/>
    </xf>
    <xf numFmtId="165" fontId="1537" fillId="1531" borderId="1531" xfId="0" applyNumberFormat="1" applyFont="1" applyFill="1" applyBorder="1" applyAlignment="1">
      <alignment horizontal="right"/>
    </xf>
    <xf numFmtId="0" fontId="1538" fillId="1532" borderId="1532" xfId="0" applyFont="1" applyFill="1" applyBorder="1" applyAlignment="1">
      <alignment horizontal="right"/>
    </xf>
    <xf numFmtId="0" fontId="1539" fillId="1533" borderId="1533" xfId="0" applyFont="1" applyFill="1" applyBorder="1"/>
    <xf numFmtId="0" fontId="1540" fillId="1534" borderId="1534" xfId="0" applyFont="1" applyFill="1" applyBorder="1"/>
    <xf numFmtId="0" fontId="1541" fillId="1535" borderId="1535" xfId="0" applyFont="1" applyFill="1" applyBorder="1"/>
    <xf numFmtId="165" fontId="1542" fillId="1536" borderId="1536" xfId="0" applyNumberFormat="1" applyFont="1" applyFill="1" applyBorder="1" applyAlignment="1">
      <alignment horizontal="right"/>
    </xf>
    <xf numFmtId="165" fontId="1543" fillId="1537" borderId="1537" xfId="0" applyNumberFormat="1" applyFont="1" applyFill="1" applyBorder="1" applyAlignment="1">
      <alignment horizontal="right"/>
    </xf>
    <xf numFmtId="165" fontId="1544" fillId="1538" borderId="1538" xfId="0" applyNumberFormat="1" applyFont="1" applyFill="1" applyBorder="1" applyAlignment="1">
      <alignment horizontal="right"/>
    </xf>
    <xf numFmtId="165" fontId="1545" fillId="1539" borderId="1539" xfId="0" applyNumberFormat="1" applyFont="1" applyFill="1" applyBorder="1" applyAlignment="1">
      <alignment horizontal="right"/>
    </xf>
    <xf numFmtId="165" fontId="1546" fillId="1540" borderId="1540" xfId="0" applyNumberFormat="1" applyFont="1" applyFill="1" applyBorder="1" applyAlignment="1">
      <alignment horizontal="right"/>
    </xf>
    <xf numFmtId="165" fontId="1547" fillId="1541" borderId="1541" xfId="0" applyNumberFormat="1" applyFont="1" applyFill="1" applyBorder="1" applyAlignment="1">
      <alignment horizontal="right"/>
    </xf>
    <xf numFmtId="165" fontId="1548" fillId="1542" borderId="1542" xfId="0" applyNumberFormat="1" applyFont="1" applyFill="1" applyBorder="1" applyAlignment="1">
      <alignment horizontal="right"/>
    </xf>
    <xf numFmtId="165" fontId="1549" fillId="1543" borderId="1543" xfId="0" applyNumberFormat="1" applyFont="1" applyFill="1" applyBorder="1" applyAlignment="1">
      <alignment horizontal="right"/>
    </xf>
    <xf numFmtId="165" fontId="1550" fillId="1544" borderId="1544" xfId="0" applyNumberFormat="1" applyFont="1" applyFill="1" applyBorder="1" applyAlignment="1">
      <alignment horizontal="right"/>
    </xf>
    <xf numFmtId="165" fontId="1551" fillId="1545" borderId="1545" xfId="0" applyNumberFormat="1" applyFont="1" applyFill="1" applyBorder="1" applyAlignment="1">
      <alignment horizontal="right"/>
    </xf>
    <xf numFmtId="165" fontId="1552" fillId="1546" borderId="1546" xfId="0" applyNumberFormat="1" applyFont="1" applyFill="1" applyBorder="1" applyAlignment="1">
      <alignment horizontal="right"/>
    </xf>
    <xf numFmtId="165" fontId="1553" fillId="1547" borderId="1547" xfId="0" applyNumberFormat="1" applyFont="1" applyFill="1" applyBorder="1" applyAlignment="1">
      <alignment horizontal="right"/>
    </xf>
    <xf numFmtId="165" fontId="1554" fillId="1548" borderId="1548" xfId="0" applyNumberFormat="1" applyFont="1" applyFill="1" applyBorder="1" applyAlignment="1">
      <alignment horizontal="right"/>
    </xf>
    <xf numFmtId="165" fontId="1555" fillId="1549" borderId="1549" xfId="0" applyNumberFormat="1" applyFont="1" applyFill="1" applyBorder="1" applyAlignment="1">
      <alignment horizontal="right"/>
    </xf>
    <xf numFmtId="165" fontId="1556" fillId="1550" borderId="1550" xfId="0" applyNumberFormat="1" applyFont="1" applyFill="1" applyBorder="1" applyAlignment="1">
      <alignment horizontal="right"/>
    </xf>
    <xf numFmtId="165" fontId="1557" fillId="1551" borderId="1551" xfId="0" applyNumberFormat="1" applyFont="1" applyFill="1" applyBorder="1" applyAlignment="1">
      <alignment horizontal="right"/>
    </xf>
    <xf numFmtId="165" fontId="1558" fillId="1552" borderId="1552" xfId="0" applyNumberFormat="1" applyFont="1" applyFill="1" applyBorder="1" applyAlignment="1">
      <alignment horizontal="right"/>
    </xf>
    <xf numFmtId="165" fontId="1559" fillId="1553" borderId="1553" xfId="0" applyNumberFormat="1" applyFont="1" applyFill="1" applyBorder="1" applyAlignment="1">
      <alignment horizontal="right"/>
    </xf>
    <xf numFmtId="165" fontId="1560" fillId="1554" borderId="1554" xfId="0" applyNumberFormat="1" applyFont="1" applyFill="1" applyBorder="1" applyAlignment="1">
      <alignment horizontal="right"/>
    </xf>
    <xf numFmtId="165" fontId="1561" fillId="1555" borderId="1555" xfId="0" applyNumberFormat="1" applyFont="1" applyFill="1" applyBorder="1" applyAlignment="1">
      <alignment horizontal="right"/>
    </xf>
    <xf numFmtId="165" fontId="1562" fillId="1556" borderId="1556" xfId="0" applyNumberFormat="1" applyFont="1" applyFill="1" applyBorder="1" applyAlignment="1">
      <alignment horizontal="right"/>
    </xf>
    <xf numFmtId="165" fontId="1563" fillId="1557" borderId="1557" xfId="0" applyNumberFormat="1" applyFont="1" applyFill="1" applyBorder="1" applyAlignment="1">
      <alignment horizontal="right"/>
    </xf>
    <xf numFmtId="165" fontId="1564" fillId="1558" borderId="1558" xfId="0" applyNumberFormat="1" applyFont="1" applyFill="1" applyBorder="1" applyAlignment="1">
      <alignment horizontal="right"/>
    </xf>
    <xf numFmtId="165" fontId="1565" fillId="1559" borderId="1559" xfId="0" applyNumberFormat="1" applyFont="1" applyFill="1" applyBorder="1" applyAlignment="1">
      <alignment horizontal="right"/>
    </xf>
    <xf numFmtId="165" fontId="1566" fillId="1560" borderId="1560" xfId="0" applyNumberFormat="1" applyFont="1" applyFill="1" applyBorder="1" applyAlignment="1">
      <alignment horizontal="right"/>
    </xf>
    <xf numFmtId="165" fontId="1567" fillId="1561" borderId="1561" xfId="0" applyNumberFormat="1" applyFont="1" applyFill="1" applyBorder="1" applyAlignment="1">
      <alignment horizontal="right"/>
    </xf>
    <xf numFmtId="165" fontId="1568" fillId="1562" borderId="1562" xfId="0" applyNumberFormat="1" applyFont="1" applyFill="1" applyBorder="1" applyAlignment="1">
      <alignment horizontal="right"/>
    </xf>
    <xf numFmtId="165" fontId="1569" fillId="1563" borderId="1563" xfId="0" applyNumberFormat="1" applyFont="1" applyFill="1" applyBorder="1" applyAlignment="1">
      <alignment horizontal="right"/>
    </xf>
    <xf numFmtId="165" fontId="1570" fillId="1564" borderId="1564" xfId="0" applyNumberFormat="1" applyFont="1" applyFill="1" applyBorder="1" applyAlignment="1">
      <alignment horizontal="right"/>
    </xf>
    <xf numFmtId="165" fontId="1571" fillId="1565" borderId="1565" xfId="0" applyNumberFormat="1" applyFont="1" applyFill="1" applyBorder="1" applyAlignment="1">
      <alignment horizontal="right"/>
    </xf>
    <xf numFmtId="165" fontId="1572" fillId="1566" borderId="1566" xfId="0" applyNumberFormat="1" applyFont="1" applyFill="1" applyBorder="1" applyAlignment="1">
      <alignment horizontal="right"/>
    </xf>
    <xf numFmtId="165" fontId="1573" fillId="1567" borderId="1567" xfId="0" applyNumberFormat="1" applyFont="1" applyFill="1" applyBorder="1" applyAlignment="1">
      <alignment horizontal="right"/>
    </xf>
    <xf numFmtId="165" fontId="1574" fillId="1568" borderId="1568" xfId="0" applyNumberFormat="1" applyFont="1" applyFill="1" applyBorder="1" applyAlignment="1">
      <alignment horizontal="right"/>
    </xf>
    <xf numFmtId="165" fontId="1575" fillId="1569" borderId="1569" xfId="0" applyNumberFormat="1" applyFont="1" applyFill="1" applyBorder="1" applyAlignment="1">
      <alignment horizontal="right"/>
    </xf>
    <xf numFmtId="165" fontId="1576" fillId="1570" borderId="1570" xfId="0" applyNumberFormat="1" applyFont="1" applyFill="1" applyBorder="1" applyAlignment="1">
      <alignment horizontal="right"/>
    </xf>
    <xf numFmtId="165" fontId="1577" fillId="1571" borderId="1571" xfId="0" applyNumberFormat="1" applyFont="1" applyFill="1" applyBorder="1" applyAlignment="1">
      <alignment horizontal="right"/>
    </xf>
    <xf numFmtId="165" fontId="1578" fillId="1572" borderId="1572" xfId="0" applyNumberFormat="1" applyFont="1" applyFill="1" applyBorder="1" applyAlignment="1">
      <alignment horizontal="right"/>
    </xf>
    <xf numFmtId="165" fontId="1579" fillId="1573" borderId="1573" xfId="0" applyNumberFormat="1" applyFont="1" applyFill="1" applyBorder="1" applyAlignment="1">
      <alignment horizontal="right"/>
    </xf>
    <xf numFmtId="165" fontId="1580" fillId="1574" borderId="1574" xfId="0" applyNumberFormat="1" applyFont="1" applyFill="1" applyBorder="1" applyAlignment="1">
      <alignment horizontal="right"/>
    </xf>
    <xf numFmtId="165" fontId="1581" fillId="1575" borderId="1575" xfId="0" applyNumberFormat="1" applyFont="1" applyFill="1" applyBorder="1" applyAlignment="1">
      <alignment horizontal="right"/>
    </xf>
    <xf numFmtId="165" fontId="1582" fillId="1576" borderId="1576" xfId="0" applyNumberFormat="1" applyFont="1" applyFill="1" applyBorder="1" applyAlignment="1">
      <alignment horizontal="right"/>
    </xf>
    <xf numFmtId="165" fontId="1583" fillId="1577" borderId="1577" xfId="0" applyNumberFormat="1" applyFont="1" applyFill="1" applyBorder="1" applyAlignment="1">
      <alignment horizontal="right"/>
    </xf>
    <xf numFmtId="165" fontId="1584" fillId="1578" borderId="1578" xfId="0" applyNumberFormat="1" applyFont="1" applyFill="1" applyBorder="1" applyAlignment="1">
      <alignment horizontal="right"/>
    </xf>
    <xf numFmtId="165" fontId="1585" fillId="1579" borderId="1579" xfId="0" applyNumberFormat="1" applyFont="1" applyFill="1" applyBorder="1" applyAlignment="1">
      <alignment horizontal="right"/>
    </xf>
    <xf numFmtId="166" fontId="1586" fillId="1580" borderId="1580" xfId="0" applyNumberFormat="1" applyFont="1" applyFill="1" applyBorder="1" applyAlignment="1">
      <alignment horizontal="right"/>
    </xf>
    <xf numFmtId="165" fontId="1587" fillId="1581" borderId="1581" xfId="0" applyNumberFormat="1" applyFont="1" applyFill="1" applyBorder="1" applyAlignment="1">
      <alignment horizontal="right"/>
    </xf>
    <xf numFmtId="165" fontId="1588" fillId="1582" borderId="1582" xfId="0" applyNumberFormat="1" applyFont="1" applyFill="1" applyBorder="1" applyAlignment="1">
      <alignment horizontal="right"/>
    </xf>
    <xf numFmtId="165" fontId="1589" fillId="1583" borderId="1583" xfId="0" applyNumberFormat="1" applyFont="1" applyFill="1" applyBorder="1" applyAlignment="1">
      <alignment horizontal="right"/>
    </xf>
    <xf numFmtId="165" fontId="1590" fillId="1584" borderId="1584" xfId="0" applyNumberFormat="1" applyFont="1" applyFill="1" applyBorder="1" applyAlignment="1">
      <alignment horizontal="right"/>
    </xf>
    <xf numFmtId="165" fontId="1591" fillId="1585" borderId="1585" xfId="0" applyNumberFormat="1" applyFont="1" applyFill="1" applyBorder="1" applyAlignment="1">
      <alignment horizontal="right"/>
    </xf>
    <xf numFmtId="165" fontId="1592" fillId="1586" borderId="1586" xfId="0" applyNumberFormat="1" applyFont="1" applyFill="1" applyBorder="1" applyAlignment="1">
      <alignment horizontal="right"/>
    </xf>
    <xf numFmtId="165" fontId="1593" fillId="1587" borderId="1587" xfId="0" applyNumberFormat="1" applyFont="1" applyFill="1" applyBorder="1" applyAlignment="1">
      <alignment horizontal="right"/>
    </xf>
    <xf numFmtId="165" fontId="1594" fillId="1588" borderId="1588" xfId="0" applyNumberFormat="1" applyFont="1" applyFill="1" applyBorder="1" applyAlignment="1">
      <alignment horizontal="right"/>
    </xf>
    <xf numFmtId="165" fontId="1595" fillId="1589" borderId="1589" xfId="0" applyNumberFormat="1" applyFont="1" applyFill="1" applyBorder="1" applyAlignment="1">
      <alignment horizontal="right"/>
    </xf>
    <xf numFmtId="165" fontId="1596" fillId="1590" borderId="1590" xfId="0" applyNumberFormat="1" applyFont="1" applyFill="1" applyBorder="1" applyAlignment="1">
      <alignment horizontal="right"/>
    </xf>
    <xf numFmtId="165" fontId="1597" fillId="1591" borderId="1591" xfId="0" applyNumberFormat="1" applyFont="1" applyFill="1" applyBorder="1" applyAlignment="1">
      <alignment horizontal="right"/>
    </xf>
    <xf numFmtId="165" fontId="1598" fillId="1592" borderId="1592" xfId="0" applyNumberFormat="1" applyFont="1" applyFill="1" applyBorder="1" applyAlignment="1">
      <alignment horizontal="right"/>
    </xf>
    <xf numFmtId="165" fontId="1599" fillId="1593" borderId="1593" xfId="0" applyNumberFormat="1" applyFont="1" applyFill="1" applyBorder="1" applyAlignment="1">
      <alignment horizontal="right"/>
    </xf>
    <xf numFmtId="165" fontId="1600" fillId="1594" borderId="1594" xfId="0" applyNumberFormat="1" applyFont="1" applyFill="1" applyBorder="1" applyAlignment="1">
      <alignment horizontal="right"/>
    </xf>
    <xf numFmtId="165" fontId="1601" fillId="1595" borderId="1595" xfId="0" applyNumberFormat="1" applyFont="1" applyFill="1" applyBorder="1" applyAlignment="1">
      <alignment horizontal="right"/>
    </xf>
    <xf numFmtId="165" fontId="1602" fillId="1596" borderId="1596" xfId="0" applyNumberFormat="1" applyFont="1" applyFill="1" applyBorder="1" applyAlignment="1">
      <alignment horizontal="right"/>
    </xf>
    <xf numFmtId="0" fontId="1603" fillId="1597" borderId="1597" xfId="0" applyFont="1" applyFill="1" applyBorder="1" applyAlignment="1">
      <alignment horizontal="right"/>
    </xf>
    <xf numFmtId="0" fontId="1604" fillId="1598" borderId="1598" xfId="0" applyFont="1" applyFill="1" applyBorder="1" applyAlignment="1">
      <alignment horizontal="right"/>
    </xf>
    <xf numFmtId="0" fontId="1605" fillId="1599" borderId="1599" xfId="0" applyFont="1" applyFill="1" applyBorder="1"/>
    <xf numFmtId="0" fontId="1606" fillId="1600" borderId="1600" xfId="0" applyFont="1" applyFill="1" applyBorder="1"/>
    <xf numFmtId="0" fontId="1607" fillId="1601" borderId="1601" xfId="0" applyFont="1" applyFill="1" applyBorder="1"/>
    <xf numFmtId="0" fontId="1608" fillId="1602" borderId="1602" xfId="0" applyFont="1" applyFill="1" applyBorder="1"/>
    <xf numFmtId="0" fontId="1609" fillId="1603" borderId="1603" xfId="0" applyFont="1" applyFill="1" applyBorder="1"/>
    <xf numFmtId="165" fontId="1610" fillId="1604" borderId="1604" xfId="0" applyNumberFormat="1" applyFont="1" applyFill="1" applyBorder="1" applyAlignment="1">
      <alignment horizontal="right"/>
    </xf>
    <xf numFmtId="165" fontId="1611" fillId="1605" borderId="1605" xfId="0" applyNumberFormat="1" applyFont="1" applyFill="1" applyBorder="1" applyAlignment="1">
      <alignment horizontal="right"/>
    </xf>
    <xf numFmtId="165" fontId="1612" fillId="1606" borderId="1606" xfId="0" applyNumberFormat="1" applyFont="1" applyFill="1" applyBorder="1" applyAlignment="1">
      <alignment horizontal="right"/>
    </xf>
    <xf numFmtId="165" fontId="1613" fillId="1607" borderId="1607" xfId="0" applyNumberFormat="1" applyFont="1" applyFill="1" applyBorder="1" applyAlignment="1">
      <alignment horizontal="right"/>
    </xf>
    <xf numFmtId="166" fontId="1614" fillId="1608" borderId="1608" xfId="0" applyNumberFormat="1" applyFont="1" applyFill="1" applyBorder="1" applyAlignment="1">
      <alignment horizontal="right"/>
    </xf>
    <xf numFmtId="165" fontId="1615" fillId="1609" borderId="1609" xfId="0" applyNumberFormat="1" applyFont="1" applyFill="1" applyBorder="1" applyAlignment="1">
      <alignment horizontal="right"/>
    </xf>
    <xf numFmtId="165" fontId="1616" fillId="1610" borderId="1610" xfId="0" applyNumberFormat="1" applyFont="1" applyFill="1" applyBorder="1" applyAlignment="1">
      <alignment horizontal="right"/>
    </xf>
    <xf numFmtId="165" fontId="1617" fillId="1611" borderId="1611" xfId="0" applyNumberFormat="1" applyFont="1" applyFill="1" applyBorder="1" applyAlignment="1">
      <alignment horizontal="right"/>
    </xf>
    <xf numFmtId="165" fontId="1618" fillId="1612" borderId="1612" xfId="0" applyNumberFormat="1" applyFont="1" applyFill="1" applyBorder="1" applyAlignment="1">
      <alignment horizontal="right"/>
    </xf>
    <xf numFmtId="165" fontId="1619" fillId="1613" borderId="1613" xfId="0" applyNumberFormat="1" applyFont="1" applyFill="1" applyBorder="1" applyAlignment="1">
      <alignment horizontal="right"/>
    </xf>
    <xf numFmtId="165" fontId="1620" fillId="1614" borderId="1614" xfId="0" applyNumberFormat="1" applyFont="1" applyFill="1" applyBorder="1" applyAlignment="1">
      <alignment horizontal="right"/>
    </xf>
    <xf numFmtId="165" fontId="1621" fillId="1615" borderId="1615" xfId="0" applyNumberFormat="1" applyFont="1" applyFill="1" applyBorder="1" applyAlignment="1">
      <alignment horizontal="right"/>
    </xf>
    <xf numFmtId="165" fontId="1622" fillId="1616" borderId="1616" xfId="0" applyNumberFormat="1" applyFont="1" applyFill="1" applyBorder="1" applyAlignment="1">
      <alignment horizontal="right"/>
    </xf>
    <xf numFmtId="165" fontId="1623" fillId="1617" borderId="1617" xfId="0" applyNumberFormat="1" applyFont="1" applyFill="1" applyBorder="1" applyAlignment="1">
      <alignment horizontal="right"/>
    </xf>
    <xf numFmtId="165" fontId="1624" fillId="1618" borderId="1618" xfId="0" applyNumberFormat="1" applyFont="1" applyFill="1" applyBorder="1" applyAlignment="1">
      <alignment horizontal="right"/>
    </xf>
    <xf numFmtId="165" fontId="1625" fillId="1619" borderId="1619" xfId="0" applyNumberFormat="1" applyFont="1" applyFill="1" applyBorder="1" applyAlignment="1">
      <alignment horizontal="right"/>
    </xf>
    <xf numFmtId="165" fontId="1626" fillId="1620" borderId="1620" xfId="0" applyNumberFormat="1" applyFont="1" applyFill="1" applyBorder="1" applyAlignment="1">
      <alignment horizontal="right"/>
    </xf>
    <xf numFmtId="165" fontId="1627" fillId="1621" borderId="1621" xfId="0" applyNumberFormat="1" applyFont="1" applyFill="1" applyBorder="1" applyAlignment="1">
      <alignment horizontal="right"/>
    </xf>
    <xf numFmtId="165" fontId="1628" fillId="1622" borderId="1622" xfId="0" applyNumberFormat="1" applyFont="1" applyFill="1" applyBorder="1" applyAlignment="1">
      <alignment horizontal="right"/>
    </xf>
    <xf numFmtId="165" fontId="1629" fillId="1623" borderId="1623" xfId="0" applyNumberFormat="1" applyFont="1" applyFill="1" applyBorder="1" applyAlignment="1">
      <alignment horizontal="right"/>
    </xf>
    <xf numFmtId="165" fontId="1630" fillId="1624" borderId="1624" xfId="0" applyNumberFormat="1" applyFont="1" applyFill="1" applyBorder="1" applyAlignment="1">
      <alignment horizontal="right"/>
    </xf>
    <xf numFmtId="165" fontId="1631" fillId="1625" borderId="1625" xfId="0" applyNumberFormat="1" applyFont="1" applyFill="1" applyBorder="1" applyAlignment="1">
      <alignment horizontal="right"/>
    </xf>
    <xf numFmtId="165" fontId="1632" fillId="1626" borderId="1626" xfId="0" applyNumberFormat="1" applyFont="1" applyFill="1" applyBorder="1" applyAlignment="1">
      <alignment horizontal="right"/>
    </xf>
    <xf numFmtId="165" fontId="1633" fillId="1627" borderId="1627" xfId="0" applyNumberFormat="1" applyFont="1" applyFill="1" applyBorder="1" applyAlignment="1">
      <alignment horizontal="right"/>
    </xf>
    <xf numFmtId="165" fontId="1634" fillId="1628" borderId="1628" xfId="0" applyNumberFormat="1" applyFont="1" applyFill="1" applyBorder="1" applyAlignment="1">
      <alignment horizontal="right"/>
    </xf>
    <xf numFmtId="165" fontId="1635" fillId="1629" borderId="1629" xfId="0" applyNumberFormat="1" applyFont="1" applyFill="1" applyBorder="1" applyAlignment="1">
      <alignment horizontal="right"/>
    </xf>
    <xf numFmtId="165" fontId="1636" fillId="1630" borderId="1630" xfId="0" applyNumberFormat="1" applyFont="1" applyFill="1" applyBorder="1" applyAlignment="1">
      <alignment horizontal="right"/>
    </xf>
    <xf numFmtId="165" fontId="1637" fillId="1631" borderId="1631" xfId="0" applyNumberFormat="1" applyFont="1" applyFill="1" applyBorder="1" applyAlignment="1">
      <alignment horizontal="right"/>
    </xf>
    <xf numFmtId="165" fontId="1638" fillId="1632" borderId="1632" xfId="0" applyNumberFormat="1" applyFont="1" applyFill="1" applyBorder="1" applyAlignment="1">
      <alignment horizontal="right"/>
    </xf>
    <xf numFmtId="165" fontId="1639" fillId="1633" borderId="1633" xfId="0" applyNumberFormat="1" applyFont="1" applyFill="1" applyBorder="1" applyAlignment="1">
      <alignment horizontal="right"/>
    </xf>
    <xf numFmtId="165" fontId="1640" fillId="1634" borderId="1634" xfId="0" applyNumberFormat="1" applyFont="1" applyFill="1" applyBorder="1" applyAlignment="1">
      <alignment horizontal="right"/>
    </xf>
    <xf numFmtId="165" fontId="1641" fillId="1635" borderId="1635" xfId="0" applyNumberFormat="1" applyFont="1" applyFill="1" applyBorder="1" applyAlignment="1">
      <alignment horizontal="right"/>
    </xf>
    <xf numFmtId="165" fontId="1642" fillId="1636" borderId="1636" xfId="0" applyNumberFormat="1" applyFont="1" applyFill="1" applyBorder="1" applyAlignment="1">
      <alignment horizontal="right"/>
    </xf>
    <xf numFmtId="165" fontId="1643" fillId="1637" borderId="1637" xfId="0" applyNumberFormat="1" applyFont="1" applyFill="1" applyBorder="1" applyAlignment="1">
      <alignment horizontal="right"/>
    </xf>
    <xf numFmtId="165" fontId="1644" fillId="1638" borderId="1638" xfId="0" applyNumberFormat="1" applyFont="1" applyFill="1" applyBorder="1" applyAlignment="1">
      <alignment horizontal="right"/>
    </xf>
    <xf numFmtId="165" fontId="1645" fillId="1639" borderId="1639" xfId="0" applyNumberFormat="1" applyFont="1" applyFill="1" applyBorder="1" applyAlignment="1">
      <alignment horizontal="right"/>
    </xf>
    <xf numFmtId="165" fontId="1646" fillId="1640" borderId="1640" xfId="0" applyNumberFormat="1" applyFont="1" applyFill="1" applyBorder="1" applyAlignment="1">
      <alignment horizontal="right"/>
    </xf>
    <xf numFmtId="165" fontId="1647" fillId="1641" borderId="1641" xfId="0" applyNumberFormat="1" applyFont="1" applyFill="1" applyBorder="1" applyAlignment="1">
      <alignment horizontal="right"/>
    </xf>
    <xf numFmtId="165" fontId="1648" fillId="1642" borderId="1642" xfId="0" applyNumberFormat="1" applyFont="1" applyFill="1" applyBorder="1" applyAlignment="1">
      <alignment horizontal="right"/>
    </xf>
    <xf numFmtId="165" fontId="1649" fillId="1643" borderId="1643" xfId="0" applyNumberFormat="1" applyFont="1" applyFill="1" applyBorder="1" applyAlignment="1">
      <alignment horizontal="right"/>
    </xf>
    <xf numFmtId="165" fontId="1650" fillId="1644" borderId="1644" xfId="0" applyNumberFormat="1" applyFont="1" applyFill="1" applyBorder="1" applyAlignment="1">
      <alignment horizontal="right"/>
    </xf>
    <xf numFmtId="165" fontId="1651" fillId="1645" borderId="1645" xfId="0" applyNumberFormat="1" applyFont="1" applyFill="1" applyBorder="1" applyAlignment="1">
      <alignment horizontal="right"/>
    </xf>
    <xf numFmtId="165" fontId="1652" fillId="1646" borderId="1646" xfId="0" applyNumberFormat="1" applyFont="1" applyFill="1" applyBorder="1" applyAlignment="1">
      <alignment horizontal="right"/>
    </xf>
    <xf numFmtId="165" fontId="1653" fillId="1647" borderId="1647" xfId="0" applyNumberFormat="1" applyFont="1" applyFill="1" applyBorder="1" applyAlignment="1">
      <alignment horizontal="right"/>
    </xf>
    <xf numFmtId="165" fontId="1654" fillId="1648" borderId="1648" xfId="0" applyNumberFormat="1" applyFont="1" applyFill="1" applyBorder="1" applyAlignment="1">
      <alignment horizontal="right"/>
    </xf>
    <xf numFmtId="165" fontId="1655" fillId="1649" borderId="1649" xfId="0" applyNumberFormat="1" applyFont="1" applyFill="1" applyBorder="1" applyAlignment="1">
      <alignment horizontal="right"/>
    </xf>
    <xf numFmtId="165" fontId="1656" fillId="1650" borderId="1650" xfId="0" applyNumberFormat="1" applyFont="1" applyFill="1" applyBorder="1" applyAlignment="1">
      <alignment horizontal="right"/>
    </xf>
    <xf numFmtId="165" fontId="1657" fillId="1651" borderId="1651" xfId="0" applyNumberFormat="1" applyFont="1" applyFill="1" applyBorder="1" applyAlignment="1">
      <alignment horizontal="right"/>
    </xf>
    <xf numFmtId="165" fontId="1658" fillId="1652" borderId="1652" xfId="0" applyNumberFormat="1" applyFont="1" applyFill="1" applyBorder="1" applyAlignment="1">
      <alignment horizontal="right"/>
    </xf>
    <xf numFmtId="165" fontId="1659" fillId="1653" borderId="1653" xfId="0" applyNumberFormat="1" applyFont="1" applyFill="1" applyBorder="1" applyAlignment="1">
      <alignment horizontal="right"/>
    </xf>
    <xf numFmtId="165" fontId="1660" fillId="1654" borderId="1654" xfId="0" applyNumberFormat="1" applyFont="1" applyFill="1" applyBorder="1" applyAlignment="1">
      <alignment horizontal="right"/>
    </xf>
    <xf numFmtId="165" fontId="1661" fillId="1655" borderId="1655" xfId="0" applyNumberFormat="1" applyFont="1" applyFill="1" applyBorder="1" applyAlignment="1">
      <alignment horizontal="right"/>
    </xf>
    <xf numFmtId="165" fontId="1662" fillId="1656" borderId="1656" xfId="0" applyNumberFormat="1" applyFont="1" applyFill="1" applyBorder="1" applyAlignment="1">
      <alignment horizontal="right"/>
    </xf>
    <xf numFmtId="165" fontId="1663" fillId="1657" borderId="1657" xfId="0" applyNumberFormat="1" applyFont="1" applyFill="1" applyBorder="1" applyAlignment="1">
      <alignment horizontal="right"/>
    </xf>
    <xf numFmtId="165" fontId="1664" fillId="1658" borderId="1658" xfId="0" applyNumberFormat="1" applyFont="1" applyFill="1" applyBorder="1" applyAlignment="1">
      <alignment horizontal="right"/>
    </xf>
    <xf numFmtId="165" fontId="1665" fillId="1659" borderId="1659" xfId="0" applyNumberFormat="1" applyFont="1" applyFill="1" applyBorder="1" applyAlignment="1">
      <alignment horizontal="right"/>
    </xf>
    <xf numFmtId="165" fontId="1666" fillId="1660" borderId="1660" xfId="0" applyNumberFormat="1" applyFont="1" applyFill="1" applyBorder="1" applyAlignment="1">
      <alignment horizontal="right"/>
    </xf>
    <xf numFmtId="165" fontId="1667" fillId="1661" borderId="1661" xfId="0" applyNumberFormat="1" applyFont="1" applyFill="1" applyBorder="1" applyAlignment="1">
      <alignment horizontal="right"/>
    </xf>
    <xf numFmtId="165" fontId="1668" fillId="1662" borderId="1662" xfId="0" applyNumberFormat="1" applyFont="1" applyFill="1" applyBorder="1" applyAlignment="1">
      <alignment horizontal="right"/>
    </xf>
    <xf numFmtId="165" fontId="1669" fillId="1663" borderId="1663" xfId="0" applyNumberFormat="1" applyFont="1" applyFill="1" applyBorder="1" applyAlignment="1">
      <alignment horizontal="right"/>
    </xf>
    <xf numFmtId="165" fontId="1670" fillId="1664" borderId="1664" xfId="0" applyNumberFormat="1" applyFont="1" applyFill="1" applyBorder="1" applyAlignment="1">
      <alignment horizontal="right"/>
    </xf>
    <xf numFmtId="0" fontId="1671" fillId="1665" borderId="1665" xfId="0" applyFont="1" applyFill="1" applyBorder="1" applyAlignment="1">
      <alignment horizontal="right"/>
    </xf>
    <xf numFmtId="0" fontId="1672" fillId="1666" borderId="1666" xfId="0" applyFont="1" applyFill="1" applyBorder="1" applyAlignment="1">
      <alignment horizontal="right"/>
    </xf>
    <xf numFmtId="0" fontId="1673" fillId="1667" borderId="1667" xfId="0" applyFont="1" applyFill="1" applyBorder="1" applyAlignment="1">
      <alignment horizontal="right"/>
    </xf>
    <xf numFmtId="0" fontId="1674" fillId="1668" borderId="1668" xfId="0" applyFont="1" applyFill="1" applyBorder="1"/>
    <xf numFmtId="0" fontId="1675" fillId="1669" borderId="1669" xfId="0" applyFont="1" applyFill="1" applyBorder="1"/>
    <xf numFmtId="0" fontId="1676" fillId="1670" borderId="1670" xfId="0" applyFont="1" applyFill="1" applyBorder="1"/>
    <xf numFmtId="0" fontId="1677" fillId="1671" borderId="1671" xfId="0" applyFont="1" applyFill="1" applyBorder="1"/>
    <xf numFmtId="0" fontId="1678" fillId="1672" borderId="1672" xfId="0" applyFont="1" applyFill="1" applyBorder="1"/>
    <xf numFmtId="165" fontId="1679" fillId="1673" borderId="1673" xfId="0" applyNumberFormat="1" applyFont="1" applyFill="1" applyBorder="1" applyAlignment="1">
      <alignment horizontal="right"/>
    </xf>
    <xf numFmtId="165" fontId="1680" fillId="1674" borderId="1674" xfId="0" applyNumberFormat="1" applyFont="1" applyFill="1" applyBorder="1" applyAlignment="1">
      <alignment horizontal="right"/>
    </xf>
    <xf numFmtId="165" fontId="1681" fillId="1675" borderId="1675" xfId="0" applyNumberFormat="1" applyFont="1" applyFill="1" applyBorder="1" applyAlignment="1">
      <alignment horizontal="right"/>
    </xf>
    <xf numFmtId="165" fontId="1682" fillId="1676" borderId="1676" xfId="0" applyNumberFormat="1" applyFont="1" applyFill="1" applyBorder="1" applyAlignment="1">
      <alignment horizontal="right"/>
    </xf>
    <xf numFmtId="166" fontId="1683" fillId="1677" borderId="1677" xfId="0" applyNumberFormat="1" applyFont="1" applyFill="1" applyBorder="1" applyAlignment="1">
      <alignment horizontal="right"/>
    </xf>
    <xf numFmtId="165" fontId="1684" fillId="1678" borderId="1678" xfId="0" applyNumberFormat="1" applyFont="1" applyFill="1" applyBorder="1" applyAlignment="1">
      <alignment horizontal="right"/>
    </xf>
    <xf numFmtId="165" fontId="1685" fillId="1679" borderId="1679" xfId="0" applyNumberFormat="1" applyFont="1" applyFill="1" applyBorder="1" applyAlignment="1">
      <alignment horizontal="right"/>
    </xf>
    <xf numFmtId="165" fontId="1686" fillId="1680" borderId="1680" xfId="0" applyNumberFormat="1" applyFont="1" applyFill="1" applyBorder="1" applyAlignment="1">
      <alignment horizontal="right"/>
    </xf>
    <xf numFmtId="165" fontId="1687" fillId="1681" borderId="1681" xfId="0" applyNumberFormat="1" applyFont="1" applyFill="1" applyBorder="1" applyAlignment="1">
      <alignment horizontal="right"/>
    </xf>
    <xf numFmtId="165" fontId="1688" fillId="1682" borderId="1682" xfId="0" applyNumberFormat="1" applyFont="1" applyFill="1" applyBorder="1" applyAlignment="1">
      <alignment horizontal="right"/>
    </xf>
    <xf numFmtId="165" fontId="1689" fillId="1683" borderId="1683" xfId="0" applyNumberFormat="1" applyFont="1" applyFill="1" applyBorder="1" applyAlignment="1">
      <alignment horizontal="right"/>
    </xf>
    <xf numFmtId="165" fontId="1690" fillId="1684" borderId="1684" xfId="0" applyNumberFormat="1" applyFont="1" applyFill="1" applyBorder="1" applyAlignment="1">
      <alignment horizontal="right"/>
    </xf>
    <xf numFmtId="165" fontId="1691" fillId="1685" borderId="1685" xfId="0" applyNumberFormat="1" applyFont="1" applyFill="1" applyBorder="1" applyAlignment="1">
      <alignment horizontal="right"/>
    </xf>
    <xf numFmtId="165" fontId="1692" fillId="1686" borderId="1686" xfId="0" applyNumberFormat="1" applyFont="1" applyFill="1" applyBorder="1" applyAlignment="1">
      <alignment horizontal="right"/>
    </xf>
    <xf numFmtId="165" fontId="1693" fillId="1687" borderId="1687" xfId="0" applyNumberFormat="1" applyFont="1" applyFill="1" applyBorder="1" applyAlignment="1">
      <alignment horizontal="right"/>
    </xf>
    <xf numFmtId="165" fontId="1694" fillId="1688" borderId="1688" xfId="0" applyNumberFormat="1" applyFont="1" applyFill="1" applyBorder="1" applyAlignment="1">
      <alignment horizontal="right"/>
    </xf>
    <xf numFmtId="165" fontId="1695" fillId="1689" borderId="1689" xfId="0" applyNumberFormat="1" applyFont="1" applyFill="1" applyBorder="1" applyAlignment="1">
      <alignment horizontal="right"/>
    </xf>
    <xf numFmtId="165" fontId="1696" fillId="1690" borderId="1690" xfId="0" applyNumberFormat="1" applyFont="1" applyFill="1" applyBorder="1" applyAlignment="1">
      <alignment horizontal="right"/>
    </xf>
    <xf numFmtId="165" fontId="1697" fillId="1691" borderId="1691" xfId="0" applyNumberFormat="1" applyFont="1" applyFill="1" applyBorder="1" applyAlignment="1">
      <alignment horizontal="right"/>
    </xf>
    <xf numFmtId="165" fontId="1698" fillId="1692" borderId="1692" xfId="0" applyNumberFormat="1" applyFont="1" applyFill="1" applyBorder="1" applyAlignment="1">
      <alignment horizontal="right"/>
    </xf>
    <xf numFmtId="165" fontId="1699" fillId="1693" borderId="1693" xfId="0" applyNumberFormat="1" applyFont="1" applyFill="1" applyBorder="1" applyAlignment="1">
      <alignment horizontal="right"/>
    </xf>
    <xf numFmtId="165" fontId="1700" fillId="1694" borderId="1694" xfId="0" applyNumberFormat="1" applyFont="1" applyFill="1" applyBorder="1" applyAlignment="1">
      <alignment horizontal="right"/>
    </xf>
    <xf numFmtId="165" fontId="1701" fillId="1695" borderId="1695" xfId="0" applyNumberFormat="1" applyFont="1" applyFill="1" applyBorder="1" applyAlignment="1">
      <alignment horizontal="right"/>
    </xf>
    <xf numFmtId="165" fontId="1702" fillId="1696" borderId="1696" xfId="0" applyNumberFormat="1" applyFont="1" applyFill="1" applyBorder="1" applyAlignment="1">
      <alignment horizontal="right"/>
    </xf>
    <xf numFmtId="165" fontId="1703" fillId="1697" borderId="1697" xfId="0" applyNumberFormat="1" applyFont="1" applyFill="1" applyBorder="1" applyAlignment="1">
      <alignment horizontal="right"/>
    </xf>
    <xf numFmtId="165" fontId="1704" fillId="1698" borderId="1698" xfId="0" applyNumberFormat="1" applyFont="1" applyFill="1" applyBorder="1" applyAlignment="1">
      <alignment horizontal="right"/>
    </xf>
    <xf numFmtId="165" fontId="1705" fillId="1699" borderId="1699" xfId="0" applyNumberFormat="1" applyFont="1" applyFill="1" applyBorder="1" applyAlignment="1">
      <alignment horizontal="right"/>
    </xf>
    <xf numFmtId="165" fontId="1706" fillId="1700" borderId="1700" xfId="0" applyNumberFormat="1" applyFont="1" applyFill="1" applyBorder="1" applyAlignment="1">
      <alignment horizontal="right"/>
    </xf>
    <xf numFmtId="165" fontId="1707" fillId="1701" borderId="1701" xfId="0" applyNumberFormat="1" applyFont="1" applyFill="1" applyBorder="1" applyAlignment="1">
      <alignment horizontal="right"/>
    </xf>
    <xf numFmtId="165" fontId="1708" fillId="1702" borderId="1702" xfId="0" applyNumberFormat="1" applyFont="1" applyFill="1" applyBorder="1" applyAlignment="1">
      <alignment horizontal="right"/>
    </xf>
    <xf numFmtId="165" fontId="1709" fillId="1703" borderId="1703" xfId="0" applyNumberFormat="1" applyFont="1" applyFill="1" applyBorder="1" applyAlignment="1">
      <alignment horizontal="right"/>
    </xf>
    <xf numFmtId="165" fontId="1710" fillId="1704" borderId="1704" xfId="0" applyNumberFormat="1" applyFont="1" applyFill="1" applyBorder="1" applyAlignment="1">
      <alignment horizontal="right"/>
    </xf>
    <xf numFmtId="165" fontId="1711" fillId="1705" borderId="1705" xfId="0" applyNumberFormat="1" applyFont="1" applyFill="1" applyBorder="1" applyAlignment="1">
      <alignment horizontal="right"/>
    </xf>
    <xf numFmtId="165" fontId="1712" fillId="1706" borderId="1706" xfId="0" applyNumberFormat="1" applyFont="1" applyFill="1" applyBorder="1" applyAlignment="1">
      <alignment horizontal="right"/>
    </xf>
    <xf numFmtId="165" fontId="1713" fillId="1707" borderId="1707" xfId="0" applyNumberFormat="1" applyFont="1" applyFill="1" applyBorder="1" applyAlignment="1">
      <alignment horizontal="right"/>
    </xf>
    <xf numFmtId="165" fontId="1714" fillId="1708" borderId="1708" xfId="0" applyNumberFormat="1" applyFont="1" applyFill="1" applyBorder="1" applyAlignment="1">
      <alignment horizontal="right"/>
    </xf>
    <xf numFmtId="165" fontId="1715" fillId="1709" borderId="1709" xfId="0" applyNumberFormat="1" applyFont="1" applyFill="1" applyBorder="1" applyAlignment="1">
      <alignment horizontal="right"/>
    </xf>
    <xf numFmtId="165" fontId="1716" fillId="1710" borderId="1710" xfId="0" applyNumberFormat="1" applyFont="1" applyFill="1" applyBorder="1" applyAlignment="1">
      <alignment horizontal="right"/>
    </xf>
    <xf numFmtId="165" fontId="1717" fillId="1711" borderId="1711" xfId="0" applyNumberFormat="1" applyFont="1" applyFill="1" applyBorder="1" applyAlignment="1">
      <alignment horizontal="right"/>
    </xf>
    <xf numFmtId="165" fontId="1718" fillId="1712" borderId="1712" xfId="0" applyNumberFormat="1" applyFont="1" applyFill="1" applyBorder="1" applyAlignment="1">
      <alignment horizontal="right"/>
    </xf>
    <xf numFmtId="165" fontId="1719" fillId="1713" borderId="1713" xfId="0" applyNumberFormat="1" applyFont="1" applyFill="1" applyBorder="1" applyAlignment="1">
      <alignment horizontal="right"/>
    </xf>
    <xf numFmtId="165" fontId="1720" fillId="1714" borderId="1714" xfId="0" applyNumberFormat="1" applyFont="1" applyFill="1" applyBorder="1" applyAlignment="1">
      <alignment horizontal="right"/>
    </xf>
    <xf numFmtId="165" fontId="1721" fillId="1715" borderId="1715" xfId="0" applyNumberFormat="1" applyFont="1" applyFill="1" applyBorder="1" applyAlignment="1">
      <alignment horizontal="right"/>
    </xf>
    <xf numFmtId="165" fontId="1722" fillId="1716" borderId="1716" xfId="0" applyNumberFormat="1" applyFont="1" applyFill="1" applyBorder="1" applyAlignment="1">
      <alignment horizontal="right"/>
    </xf>
    <xf numFmtId="165" fontId="1723" fillId="1717" borderId="1717" xfId="0" applyNumberFormat="1" applyFont="1" applyFill="1" applyBorder="1" applyAlignment="1">
      <alignment horizontal="right"/>
    </xf>
    <xf numFmtId="165" fontId="1724" fillId="1718" borderId="1718" xfId="0" applyNumberFormat="1" applyFont="1" applyFill="1" applyBorder="1" applyAlignment="1">
      <alignment horizontal="right"/>
    </xf>
    <xf numFmtId="165" fontId="1725" fillId="1719" borderId="1719" xfId="0" applyNumberFormat="1" applyFont="1" applyFill="1" applyBorder="1" applyAlignment="1">
      <alignment horizontal="right"/>
    </xf>
    <xf numFmtId="165" fontId="1726" fillId="1720" borderId="1720" xfId="0" applyNumberFormat="1" applyFont="1" applyFill="1" applyBorder="1" applyAlignment="1">
      <alignment horizontal="right"/>
    </xf>
    <xf numFmtId="165" fontId="1727" fillId="1721" borderId="1721" xfId="0" applyNumberFormat="1" applyFont="1" applyFill="1" applyBorder="1" applyAlignment="1">
      <alignment horizontal="right"/>
    </xf>
    <xf numFmtId="165" fontId="1728" fillId="1722" borderId="1722" xfId="0" applyNumberFormat="1" applyFont="1" applyFill="1" applyBorder="1" applyAlignment="1">
      <alignment horizontal="right"/>
    </xf>
    <xf numFmtId="165" fontId="1729" fillId="1723" borderId="1723" xfId="0" applyNumberFormat="1" applyFont="1" applyFill="1" applyBorder="1" applyAlignment="1">
      <alignment horizontal="right"/>
    </xf>
    <xf numFmtId="165" fontId="1730" fillId="1724" borderId="1724" xfId="0" applyNumberFormat="1" applyFont="1" applyFill="1" applyBorder="1" applyAlignment="1">
      <alignment horizontal="right"/>
    </xf>
    <xf numFmtId="165" fontId="1731" fillId="1725" borderId="1725" xfId="0" applyNumberFormat="1" applyFont="1" applyFill="1" applyBorder="1" applyAlignment="1">
      <alignment horizontal="right"/>
    </xf>
    <xf numFmtId="165" fontId="1732" fillId="1726" borderId="1726" xfId="0" applyNumberFormat="1" applyFont="1" applyFill="1" applyBorder="1" applyAlignment="1">
      <alignment horizontal="right"/>
    </xf>
    <xf numFmtId="165" fontId="1733" fillId="1727" borderId="1727" xfId="0" applyNumberFormat="1" applyFont="1" applyFill="1" applyBorder="1" applyAlignment="1">
      <alignment horizontal="right"/>
    </xf>
    <xf numFmtId="165" fontId="1734" fillId="1728" borderId="1728" xfId="0" applyNumberFormat="1" applyFont="1" applyFill="1" applyBorder="1" applyAlignment="1">
      <alignment horizontal="right"/>
    </xf>
    <xf numFmtId="165" fontId="1735" fillId="1729" borderId="1729" xfId="0" applyNumberFormat="1" applyFont="1" applyFill="1" applyBorder="1" applyAlignment="1">
      <alignment horizontal="right"/>
    </xf>
    <xf numFmtId="165" fontId="1736" fillId="1730" borderId="1730" xfId="0" applyNumberFormat="1" applyFont="1" applyFill="1" applyBorder="1" applyAlignment="1">
      <alignment horizontal="right"/>
    </xf>
    <xf numFmtId="165" fontId="1737" fillId="1731" borderId="1731" xfId="0" applyNumberFormat="1" applyFont="1" applyFill="1" applyBorder="1" applyAlignment="1">
      <alignment horizontal="right"/>
    </xf>
    <xf numFmtId="165" fontId="1738" fillId="1732" borderId="1732" xfId="0" applyNumberFormat="1" applyFont="1" applyFill="1" applyBorder="1" applyAlignment="1">
      <alignment horizontal="right"/>
    </xf>
    <xf numFmtId="165" fontId="1739" fillId="1733" borderId="1733" xfId="0" applyNumberFormat="1" applyFont="1" applyFill="1" applyBorder="1" applyAlignment="1">
      <alignment horizontal="right"/>
    </xf>
    <xf numFmtId="0" fontId="1740" fillId="1734" borderId="1734" xfId="0" applyFont="1" applyFill="1" applyBorder="1" applyAlignment="1">
      <alignment horizontal="right"/>
    </xf>
    <xf numFmtId="0" fontId="1741" fillId="1735" borderId="1735" xfId="0" applyFont="1" applyFill="1" applyBorder="1" applyAlignment="1">
      <alignment horizontal="right"/>
    </xf>
    <xf numFmtId="0" fontId="1742" fillId="1736" borderId="1736" xfId="0" applyFont="1" applyFill="1" applyBorder="1"/>
    <xf numFmtId="0" fontId="1743" fillId="1737" borderId="1737" xfId="0" applyFont="1" applyFill="1" applyBorder="1"/>
    <xf numFmtId="0" fontId="1744" fillId="1738" borderId="1738" xfId="0" applyFont="1" applyFill="1" applyBorder="1"/>
    <xf numFmtId="0" fontId="1745" fillId="1739" borderId="1739" xfId="0" applyFont="1" applyFill="1" applyBorder="1"/>
    <xf numFmtId="165" fontId="1746" fillId="1740" borderId="1740" xfId="0" applyNumberFormat="1" applyFont="1" applyFill="1" applyBorder="1"/>
    <xf numFmtId="165" fontId="1747" fillId="1741" borderId="1741" xfId="0" applyNumberFormat="1" applyFont="1" applyFill="1" applyBorder="1"/>
    <xf numFmtId="165" fontId="1748" fillId="1742" borderId="1742" xfId="0" applyNumberFormat="1" applyFont="1" applyFill="1" applyBorder="1"/>
    <xf numFmtId="165" fontId="1749" fillId="1743" borderId="1743" xfId="0" applyNumberFormat="1" applyFont="1" applyFill="1" applyBorder="1"/>
    <xf numFmtId="165" fontId="1750" fillId="1744" borderId="1744" xfId="0" applyNumberFormat="1" applyFont="1" applyFill="1" applyBorder="1"/>
    <xf numFmtId="165" fontId="1751" fillId="1745" borderId="1745" xfId="0" applyNumberFormat="1" applyFont="1" applyFill="1" applyBorder="1"/>
    <xf numFmtId="2" fontId="1752" fillId="1746" borderId="1746" xfId="2" applyNumberFormat="1" applyFont="1" applyFill="1" applyBorder="1" applyAlignment="1" applyProtection="1">
      <alignment horizontal="right"/>
    </xf>
    <xf numFmtId="2" fontId="1753" fillId="1747" borderId="1747" xfId="2" applyNumberFormat="1" applyFont="1" applyFill="1" applyBorder="1" applyAlignment="1" applyProtection="1">
      <alignment horizontal="right"/>
    </xf>
    <xf numFmtId="2" fontId="1754" fillId="1748" borderId="1748" xfId="2" applyNumberFormat="1" applyFont="1" applyFill="1" applyBorder="1" applyAlignment="1" applyProtection="1">
      <alignment horizontal="right"/>
    </xf>
    <xf numFmtId="2" fontId="1755" fillId="1749" borderId="1749" xfId="2" applyNumberFormat="1" applyFont="1" applyFill="1" applyBorder="1" applyAlignment="1" applyProtection="1">
      <alignment horizontal="right"/>
    </xf>
    <xf numFmtId="2" fontId="1756" fillId="1750" borderId="1750" xfId="2" applyNumberFormat="1" applyFont="1" applyFill="1" applyBorder="1" applyAlignment="1" applyProtection="1">
      <alignment horizontal="right"/>
    </xf>
    <xf numFmtId="2" fontId="1757" fillId="1751" borderId="1751" xfId="2" applyNumberFormat="1" applyFont="1" applyFill="1" applyBorder="1" applyAlignment="1" applyProtection="1">
      <alignment horizontal="right"/>
    </xf>
    <xf numFmtId="2" fontId="1758" fillId="1752" borderId="1752" xfId="2" applyNumberFormat="1" applyFont="1" applyFill="1" applyBorder="1" applyAlignment="1" applyProtection="1">
      <alignment horizontal="right"/>
    </xf>
    <xf numFmtId="2" fontId="1759" fillId="1753" borderId="1753" xfId="2" applyNumberFormat="1" applyFont="1" applyFill="1" applyBorder="1" applyAlignment="1" applyProtection="1">
      <alignment horizontal="right"/>
    </xf>
    <xf numFmtId="2" fontId="1760" fillId="1754" borderId="1754" xfId="2" applyNumberFormat="1" applyFont="1" applyFill="1" applyBorder="1" applyAlignment="1" applyProtection="1">
      <alignment horizontal="right"/>
    </xf>
    <xf numFmtId="2" fontId="1761" fillId="1755" borderId="1755" xfId="2" applyNumberFormat="1" applyFont="1" applyFill="1" applyBorder="1" applyAlignment="1" applyProtection="1">
      <alignment horizontal="right"/>
    </xf>
    <xf numFmtId="2" fontId="1762" fillId="1756" borderId="1756" xfId="2" applyNumberFormat="1" applyFont="1" applyFill="1" applyBorder="1" applyAlignment="1" applyProtection="1">
      <alignment horizontal="right"/>
    </xf>
    <xf numFmtId="2" fontId="1763" fillId="1757" borderId="1757" xfId="2" applyNumberFormat="1" applyFont="1" applyFill="1" applyBorder="1" applyAlignment="1" applyProtection="1">
      <alignment horizontal="right"/>
    </xf>
    <xf numFmtId="2" fontId="1764" fillId="1758" borderId="1758" xfId="2" applyNumberFormat="1" applyFont="1" applyFill="1" applyBorder="1" applyAlignment="1" applyProtection="1">
      <alignment horizontal="right"/>
    </xf>
    <xf numFmtId="2" fontId="1765" fillId="1759" borderId="1759" xfId="2" applyNumberFormat="1" applyFont="1" applyFill="1" applyBorder="1" applyAlignment="1" applyProtection="1">
      <alignment horizontal="right"/>
    </xf>
    <xf numFmtId="2" fontId="1766" fillId="1760" borderId="1760" xfId="2" applyNumberFormat="1" applyFont="1" applyFill="1" applyBorder="1" applyAlignment="1" applyProtection="1">
      <alignment horizontal="right"/>
    </xf>
    <xf numFmtId="2" fontId="1767" fillId="1761" borderId="1761" xfId="2" applyNumberFormat="1" applyFont="1" applyFill="1" applyBorder="1" applyAlignment="1" applyProtection="1">
      <alignment horizontal="right"/>
    </xf>
    <xf numFmtId="2" fontId="1768" fillId="1762" borderId="1762" xfId="2" applyNumberFormat="1" applyFont="1" applyFill="1" applyBorder="1" applyAlignment="1" applyProtection="1">
      <alignment horizontal="right"/>
    </xf>
    <xf numFmtId="2" fontId="1769" fillId="1763" borderId="1763" xfId="2" applyNumberFormat="1" applyFont="1" applyFill="1" applyBorder="1" applyAlignment="1" applyProtection="1">
      <alignment horizontal="right"/>
    </xf>
    <xf numFmtId="2" fontId="1770" fillId="1764" borderId="1764" xfId="2" applyNumberFormat="1" applyFont="1" applyFill="1" applyBorder="1" applyAlignment="1" applyProtection="1">
      <alignment horizontal="right"/>
    </xf>
    <xf numFmtId="2" fontId="1771" fillId="1765" borderId="1765" xfId="2" applyNumberFormat="1" applyFont="1" applyFill="1" applyBorder="1" applyAlignment="1" applyProtection="1">
      <alignment horizontal="right"/>
    </xf>
    <xf numFmtId="2" fontId="1772" fillId="1766" borderId="1766" xfId="2" applyNumberFormat="1" applyFont="1" applyFill="1" applyBorder="1" applyAlignment="1" applyProtection="1">
      <alignment horizontal="right"/>
    </xf>
    <xf numFmtId="2" fontId="1773" fillId="1767" borderId="1767" xfId="2" applyNumberFormat="1" applyFont="1" applyFill="1" applyBorder="1" applyAlignment="1" applyProtection="1">
      <alignment horizontal="right"/>
    </xf>
    <xf numFmtId="2" fontId="1774" fillId="1768" borderId="1768" xfId="2" applyNumberFormat="1" applyFont="1" applyFill="1" applyBorder="1" applyAlignment="1" applyProtection="1">
      <alignment horizontal="right"/>
    </xf>
    <xf numFmtId="2" fontId="1775" fillId="1769" borderId="1769" xfId="2" applyNumberFormat="1" applyFont="1" applyFill="1" applyBorder="1" applyAlignment="1" applyProtection="1">
      <alignment horizontal="right"/>
    </xf>
    <xf numFmtId="2" fontId="1776" fillId="1770" borderId="1770" xfId="2" applyNumberFormat="1" applyFont="1" applyFill="1" applyBorder="1" applyAlignment="1" applyProtection="1">
      <alignment horizontal="right"/>
    </xf>
    <xf numFmtId="2" fontId="1777" fillId="1771" borderId="1771" xfId="2" applyNumberFormat="1" applyFont="1" applyFill="1" applyBorder="1" applyAlignment="1" applyProtection="1">
      <alignment horizontal="right"/>
    </xf>
    <xf numFmtId="2" fontId="1778" fillId="1772" borderId="1772" xfId="2" applyNumberFormat="1" applyFont="1" applyFill="1" applyBorder="1" applyAlignment="1" applyProtection="1">
      <alignment horizontal="right"/>
    </xf>
    <xf numFmtId="2" fontId="1779" fillId="1773" borderId="1773" xfId="2" applyNumberFormat="1" applyFont="1" applyFill="1" applyBorder="1" applyAlignment="1" applyProtection="1">
      <alignment horizontal="right"/>
    </xf>
    <xf numFmtId="2" fontId="1780" fillId="1774" borderId="1774" xfId="2" applyNumberFormat="1" applyFont="1" applyFill="1" applyBorder="1" applyAlignment="1" applyProtection="1">
      <alignment horizontal="right"/>
    </xf>
    <xf numFmtId="2" fontId="1781" fillId="1775" borderId="1775" xfId="2" applyNumberFormat="1" applyFont="1" applyFill="1" applyBorder="1" applyAlignment="1" applyProtection="1">
      <alignment horizontal="right"/>
    </xf>
    <xf numFmtId="2" fontId="1782" fillId="1776" borderId="1776" xfId="2" applyNumberFormat="1" applyFont="1" applyFill="1" applyBorder="1" applyAlignment="1" applyProtection="1">
      <alignment horizontal="right"/>
    </xf>
    <xf numFmtId="2" fontId="1783" fillId="1777" borderId="1777" xfId="2" applyNumberFormat="1" applyFont="1" applyFill="1" applyBorder="1" applyAlignment="1" applyProtection="1">
      <alignment horizontal="right"/>
    </xf>
    <xf numFmtId="2" fontId="1784" fillId="1778" borderId="1778" xfId="2" applyNumberFormat="1" applyFont="1" applyFill="1" applyBorder="1" applyAlignment="1" applyProtection="1">
      <alignment horizontal="right"/>
    </xf>
    <xf numFmtId="2" fontId="1785" fillId="1779" borderId="1779" xfId="2" applyNumberFormat="1" applyFont="1" applyFill="1" applyBorder="1" applyAlignment="1" applyProtection="1">
      <alignment horizontal="right"/>
    </xf>
    <xf numFmtId="2" fontId="1786" fillId="1780" borderId="1780" xfId="2" applyNumberFormat="1" applyFont="1" applyFill="1" applyBorder="1" applyAlignment="1" applyProtection="1">
      <alignment horizontal="right"/>
    </xf>
    <xf numFmtId="2" fontId="1787" fillId="1781" borderId="1781" xfId="2" applyNumberFormat="1" applyFont="1" applyFill="1" applyBorder="1" applyAlignment="1" applyProtection="1">
      <alignment horizontal="right"/>
    </xf>
    <xf numFmtId="2" fontId="1788" fillId="1782" borderId="1782" xfId="2" applyNumberFormat="1" applyFont="1" applyFill="1" applyBorder="1" applyAlignment="1" applyProtection="1">
      <alignment horizontal="right"/>
    </xf>
    <xf numFmtId="2" fontId="1789" fillId="1783" borderId="1783" xfId="2" applyNumberFormat="1" applyFont="1" applyFill="1" applyBorder="1" applyAlignment="1" applyProtection="1">
      <alignment horizontal="right"/>
    </xf>
    <xf numFmtId="2" fontId="1790" fillId="1784" borderId="1784" xfId="2" applyNumberFormat="1" applyFont="1" applyFill="1" applyBorder="1" applyAlignment="1" applyProtection="1">
      <alignment horizontal="right"/>
    </xf>
    <xf numFmtId="2" fontId="1791" fillId="1785" borderId="1785" xfId="2" applyNumberFormat="1" applyFont="1" applyFill="1" applyBorder="1" applyAlignment="1" applyProtection="1">
      <alignment horizontal="right"/>
    </xf>
    <xf numFmtId="2" fontId="1792" fillId="1786" borderId="1786" xfId="2" applyNumberFormat="1" applyFont="1" applyFill="1" applyBorder="1" applyAlignment="1" applyProtection="1">
      <alignment horizontal="right"/>
    </xf>
    <xf numFmtId="2" fontId="1793" fillId="1787" borderId="1787" xfId="2" applyNumberFormat="1" applyFont="1" applyFill="1" applyBorder="1" applyAlignment="1" applyProtection="1">
      <alignment horizontal="right"/>
    </xf>
    <xf numFmtId="2" fontId="1794" fillId="1788" borderId="1788" xfId="2" applyNumberFormat="1" applyFont="1" applyFill="1" applyBorder="1" applyAlignment="1" applyProtection="1">
      <alignment horizontal="right"/>
    </xf>
    <xf numFmtId="2" fontId="1795" fillId="1789" borderId="1789" xfId="2" applyNumberFormat="1" applyFont="1" applyFill="1" applyBorder="1" applyAlignment="1" applyProtection="1">
      <alignment horizontal="right"/>
    </xf>
    <xf numFmtId="2" fontId="1796" fillId="1790" borderId="1790" xfId="2" applyNumberFormat="1" applyFont="1" applyFill="1" applyBorder="1" applyAlignment="1" applyProtection="1">
      <alignment horizontal="right"/>
    </xf>
    <xf numFmtId="2" fontId="1797" fillId="1791" borderId="1791" xfId="2" applyNumberFormat="1" applyFont="1" applyFill="1" applyBorder="1" applyAlignment="1" applyProtection="1">
      <alignment horizontal="right"/>
    </xf>
    <xf numFmtId="2" fontId="1798" fillId="1792" borderId="1792" xfId="2" applyNumberFormat="1" applyFont="1" applyFill="1" applyBorder="1" applyAlignment="1" applyProtection="1">
      <alignment horizontal="right"/>
    </xf>
    <xf numFmtId="2" fontId="1799" fillId="1793" borderId="1793" xfId="2" applyNumberFormat="1" applyFont="1" applyFill="1" applyBorder="1" applyAlignment="1" applyProtection="1">
      <alignment horizontal="right"/>
    </xf>
    <xf numFmtId="2" fontId="1800" fillId="1794" borderId="1794" xfId="2" applyNumberFormat="1" applyFont="1" applyFill="1" applyBorder="1" applyAlignment="1" applyProtection="1">
      <alignment horizontal="right"/>
    </xf>
    <xf numFmtId="2" fontId="1801" fillId="1795" borderId="1795" xfId="2" applyNumberFormat="1" applyFont="1" applyFill="1" applyBorder="1" applyAlignment="1" applyProtection="1">
      <alignment horizontal="right"/>
    </xf>
    <xf numFmtId="2" fontId="1802" fillId="1796" borderId="1796" xfId="2" applyNumberFormat="1" applyFont="1" applyFill="1" applyBorder="1" applyAlignment="1" applyProtection="1">
      <alignment horizontal="right"/>
    </xf>
    <xf numFmtId="2" fontId="1803" fillId="1797" borderId="1797" xfId="2" applyNumberFormat="1" applyFont="1" applyFill="1" applyBorder="1" applyAlignment="1" applyProtection="1">
      <alignment horizontal="right"/>
    </xf>
    <xf numFmtId="2" fontId="1804" fillId="1798" borderId="1798" xfId="2" applyNumberFormat="1" applyFont="1" applyFill="1" applyBorder="1" applyAlignment="1" applyProtection="1">
      <alignment horizontal="right"/>
    </xf>
    <xf numFmtId="2" fontId="1805" fillId="1799" borderId="1799" xfId="2" applyNumberFormat="1" applyFont="1" applyFill="1" applyBorder="1" applyAlignment="1" applyProtection="1">
      <alignment horizontal="right"/>
    </xf>
    <xf numFmtId="2" fontId="1806" fillId="1800" borderId="1800" xfId="2" applyNumberFormat="1" applyFont="1" applyFill="1" applyBorder="1" applyAlignment="1" applyProtection="1">
      <alignment horizontal="right"/>
    </xf>
    <xf numFmtId="2" fontId="1807" fillId="1801" borderId="1801" xfId="2" applyNumberFormat="1" applyFont="1" applyFill="1" applyBorder="1" applyAlignment="1" applyProtection="1">
      <alignment horizontal="right"/>
    </xf>
    <xf numFmtId="2" fontId="1808" fillId="1802" borderId="1802" xfId="2" applyNumberFormat="1" applyFont="1" applyFill="1" applyBorder="1" applyAlignment="1" applyProtection="1">
      <alignment horizontal="right"/>
    </xf>
    <xf numFmtId="2" fontId="1809" fillId="1803" borderId="1803" xfId="2" applyNumberFormat="1" applyFont="1" applyFill="1" applyBorder="1" applyAlignment="1" applyProtection="1">
      <alignment horizontal="right"/>
    </xf>
    <xf numFmtId="2" fontId="1810" fillId="1804" borderId="1804" xfId="2" applyNumberFormat="1" applyFont="1" applyFill="1" applyBorder="1" applyAlignment="1" applyProtection="1">
      <alignment horizontal="right"/>
    </xf>
    <xf numFmtId="2" fontId="1811" fillId="1805" borderId="1805" xfId="2" applyNumberFormat="1" applyFont="1" applyFill="1" applyBorder="1" applyAlignment="1" applyProtection="1">
      <alignment horizontal="right"/>
    </xf>
    <xf numFmtId="2" fontId="1812" fillId="1806" borderId="1806" xfId="2" applyNumberFormat="1" applyFont="1" applyFill="1" applyBorder="1" applyAlignment="1" applyProtection="1">
      <alignment horizontal="right"/>
    </xf>
    <xf numFmtId="2" fontId="1813" fillId="1807" borderId="1807" xfId="2" applyNumberFormat="1" applyFont="1" applyFill="1" applyBorder="1" applyAlignment="1" applyProtection="1">
      <alignment horizontal="right"/>
    </xf>
    <xf numFmtId="2" fontId="1814" fillId="1808" borderId="1808" xfId="2" applyNumberFormat="1" applyFont="1" applyFill="1" applyBorder="1" applyAlignment="1" applyProtection="1">
      <alignment horizontal="right"/>
    </xf>
    <xf numFmtId="2" fontId="1815" fillId="1809" borderId="1809" xfId="2" applyNumberFormat="1" applyFont="1" applyFill="1" applyBorder="1" applyAlignment="1" applyProtection="1">
      <alignment horizontal="right"/>
    </xf>
    <xf numFmtId="2" fontId="1816" fillId="1810" borderId="1810" xfId="2" applyNumberFormat="1" applyFont="1" applyFill="1" applyBorder="1" applyAlignment="1" applyProtection="1">
      <alignment horizontal="right"/>
    </xf>
    <xf numFmtId="2" fontId="1817" fillId="1811" borderId="1811" xfId="2" applyNumberFormat="1" applyFont="1" applyFill="1" applyBorder="1" applyAlignment="1" applyProtection="1">
      <alignment horizontal="right"/>
    </xf>
    <xf numFmtId="2" fontId="1818" fillId="1812" borderId="1812" xfId="2" applyNumberFormat="1" applyFont="1" applyFill="1" applyBorder="1" applyAlignment="1" applyProtection="1">
      <alignment horizontal="right"/>
    </xf>
    <xf numFmtId="2" fontId="1819" fillId="1813" borderId="1813" xfId="2" applyNumberFormat="1" applyFont="1" applyFill="1" applyBorder="1" applyAlignment="1" applyProtection="1">
      <alignment horizontal="right"/>
    </xf>
    <xf numFmtId="2" fontId="1820" fillId="1814" borderId="1814" xfId="2" applyNumberFormat="1" applyFont="1" applyFill="1" applyBorder="1" applyAlignment="1" applyProtection="1">
      <alignment horizontal="right"/>
    </xf>
    <xf numFmtId="2" fontId="1821" fillId="1815" borderId="1815" xfId="2" applyNumberFormat="1" applyFont="1" applyFill="1" applyBorder="1" applyAlignment="1" applyProtection="1">
      <alignment horizontal="right"/>
    </xf>
    <xf numFmtId="2" fontId="1822" fillId="1816" borderId="1816" xfId="2" applyNumberFormat="1" applyFont="1" applyFill="1" applyBorder="1" applyAlignment="1" applyProtection="1">
      <alignment horizontal="right"/>
    </xf>
    <xf numFmtId="2" fontId="1823" fillId="1817" borderId="1817" xfId="2" applyNumberFormat="1" applyFont="1" applyFill="1" applyBorder="1" applyAlignment="1" applyProtection="1">
      <alignment horizontal="right"/>
    </xf>
    <xf numFmtId="2" fontId="1824" fillId="1818" borderId="1818" xfId="2" applyNumberFormat="1" applyFont="1" applyFill="1" applyBorder="1" applyAlignment="1" applyProtection="1">
      <alignment horizontal="right"/>
    </xf>
    <xf numFmtId="2" fontId="1825" fillId="1819" borderId="1819" xfId="2" applyNumberFormat="1" applyFont="1" applyFill="1" applyBorder="1" applyAlignment="1" applyProtection="1">
      <alignment horizontal="right"/>
    </xf>
    <xf numFmtId="2" fontId="1826" fillId="1820" borderId="1820" xfId="2" applyNumberFormat="1" applyFont="1" applyFill="1" applyBorder="1" applyAlignment="1" applyProtection="1">
      <alignment horizontal="right"/>
    </xf>
    <xf numFmtId="2" fontId="1827" fillId="1821" borderId="1821" xfId="2" applyNumberFormat="1" applyFont="1" applyFill="1" applyBorder="1" applyAlignment="1" applyProtection="1">
      <alignment horizontal="right"/>
    </xf>
    <xf numFmtId="2" fontId="1828" fillId="1822" borderId="1822" xfId="2" applyNumberFormat="1" applyFont="1" applyFill="1" applyBorder="1" applyAlignment="1" applyProtection="1">
      <alignment horizontal="right"/>
    </xf>
    <xf numFmtId="2" fontId="1829" fillId="1823" borderId="1823" xfId="2" applyNumberFormat="1" applyFont="1" applyFill="1" applyBorder="1" applyAlignment="1" applyProtection="1">
      <alignment horizontal="right"/>
    </xf>
    <xf numFmtId="2" fontId="1830" fillId="1824" borderId="1824" xfId="2" applyNumberFormat="1" applyFont="1" applyFill="1" applyBorder="1" applyAlignment="1" applyProtection="1">
      <alignment horizontal="right"/>
    </xf>
    <xf numFmtId="2" fontId="1831" fillId="1825" borderId="1825" xfId="2" applyNumberFormat="1" applyFont="1" applyFill="1" applyBorder="1" applyAlignment="1" applyProtection="1">
      <alignment horizontal="right"/>
    </xf>
    <xf numFmtId="2" fontId="1832" fillId="1826" borderId="1826" xfId="2" applyNumberFormat="1" applyFont="1" applyFill="1" applyBorder="1" applyAlignment="1" applyProtection="1">
      <alignment horizontal="right"/>
    </xf>
    <xf numFmtId="2" fontId="1833" fillId="1827" borderId="1827" xfId="2" applyNumberFormat="1" applyFont="1" applyFill="1" applyBorder="1" applyAlignment="1" applyProtection="1">
      <alignment horizontal="right"/>
    </xf>
    <xf numFmtId="2" fontId="1834" fillId="1828" borderId="1828" xfId="2" applyNumberFormat="1" applyFont="1" applyFill="1" applyBorder="1" applyAlignment="1" applyProtection="1">
      <alignment horizontal="right"/>
    </xf>
    <xf numFmtId="2" fontId="1835" fillId="1829" borderId="1829" xfId="2" applyNumberFormat="1" applyFont="1" applyFill="1" applyBorder="1" applyAlignment="1" applyProtection="1">
      <alignment horizontal="right"/>
    </xf>
    <xf numFmtId="2" fontId="1836" fillId="1830" borderId="1830" xfId="2" applyNumberFormat="1" applyFont="1" applyFill="1" applyBorder="1" applyAlignment="1" applyProtection="1">
      <alignment horizontal="right"/>
    </xf>
    <xf numFmtId="2" fontId="1837" fillId="1831" borderId="1831" xfId="2" applyNumberFormat="1" applyFont="1" applyFill="1" applyBorder="1" applyAlignment="1" applyProtection="1">
      <alignment horizontal="right"/>
    </xf>
    <xf numFmtId="2" fontId="1838" fillId="1832" borderId="1832" xfId="2" applyNumberFormat="1" applyFont="1" applyFill="1" applyBorder="1" applyAlignment="1" applyProtection="1">
      <alignment horizontal="right"/>
    </xf>
    <xf numFmtId="2" fontId="1839" fillId="1833" borderId="1833" xfId="2" applyNumberFormat="1" applyFont="1" applyFill="1" applyBorder="1" applyAlignment="1" applyProtection="1">
      <alignment horizontal="right"/>
    </xf>
    <xf numFmtId="2" fontId="1840" fillId="1834" borderId="1834" xfId="2" applyNumberFormat="1" applyFont="1" applyFill="1" applyBorder="1" applyAlignment="1" applyProtection="1">
      <alignment horizontal="right"/>
    </xf>
    <xf numFmtId="2" fontId="1841" fillId="1835" borderId="1835" xfId="2" applyNumberFormat="1" applyFont="1" applyFill="1" applyBorder="1" applyAlignment="1" applyProtection="1">
      <alignment horizontal="right"/>
    </xf>
    <xf numFmtId="2" fontId="1842" fillId="1836" borderId="1836" xfId="2" applyNumberFormat="1" applyFont="1" applyFill="1" applyBorder="1" applyAlignment="1" applyProtection="1">
      <alignment horizontal="right"/>
    </xf>
    <xf numFmtId="2" fontId="1843" fillId="1837" borderId="1837" xfId="2" applyNumberFormat="1" applyFont="1" applyFill="1" applyBorder="1" applyAlignment="1" applyProtection="1">
      <alignment horizontal="right"/>
    </xf>
    <xf numFmtId="2" fontId="1844" fillId="1838" borderId="1838" xfId="2" applyNumberFormat="1" applyFont="1" applyFill="1" applyBorder="1" applyAlignment="1" applyProtection="1">
      <alignment horizontal="right"/>
    </xf>
    <xf numFmtId="2" fontId="1845" fillId="1839" borderId="1839" xfId="2" applyNumberFormat="1" applyFont="1" applyFill="1" applyBorder="1" applyAlignment="1" applyProtection="1">
      <alignment horizontal="right"/>
    </xf>
    <xf numFmtId="2" fontId="1846" fillId="1840" borderId="1840" xfId="2" applyNumberFormat="1" applyFont="1" applyFill="1" applyBorder="1" applyAlignment="1" applyProtection="1">
      <alignment horizontal="right"/>
    </xf>
    <xf numFmtId="2" fontId="1847" fillId="1841" borderId="1841" xfId="2" applyNumberFormat="1" applyFont="1" applyFill="1" applyBorder="1" applyAlignment="1" applyProtection="1">
      <alignment horizontal="right"/>
    </xf>
    <xf numFmtId="2" fontId="1848" fillId="1842" borderId="1842" xfId="2" applyNumberFormat="1" applyFont="1" applyFill="1" applyBorder="1" applyAlignment="1" applyProtection="1">
      <alignment horizontal="right"/>
    </xf>
    <xf numFmtId="2" fontId="1849" fillId="1843" borderId="1843" xfId="2" applyNumberFormat="1" applyFont="1" applyFill="1" applyBorder="1" applyAlignment="1" applyProtection="1">
      <alignment horizontal="right"/>
    </xf>
    <xf numFmtId="2" fontId="1850" fillId="1844" borderId="1844" xfId="2" applyNumberFormat="1" applyFont="1" applyFill="1" applyBorder="1" applyAlignment="1" applyProtection="1">
      <alignment horizontal="right"/>
    </xf>
    <xf numFmtId="2" fontId="1851" fillId="1845" borderId="1845" xfId="2" applyNumberFormat="1" applyFont="1" applyFill="1" applyBorder="1" applyAlignment="1" applyProtection="1">
      <alignment horizontal="right"/>
    </xf>
    <xf numFmtId="2" fontId="1852" fillId="1846" borderId="1846" xfId="2" applyNumberFormat="1" applyFont="1" applyFill="1" applyBorder="1" applyAlignment="1" applyProtection="1">
      <alignment horizontal="right"/>
    </xf>
    <xf numFmtId="2" fontId="1853" fillId="1847" borderId="1847" xfId="2" applyNumberFormat="1" applyFont="1" applyFill="1" applyBorder="1" applyAlignment="1" applyProtection="1">
      <alignment horizontal="right"/>
    </xf>
    <xf numFmtId="2" fontId="1854" fillId="1848" borderId="1848" xfId="2" applyNumberFormat="1" applyFont="1" applyFill="1" applyBorder="1" applyAlignment="1" applyProtection="1">
      <alignment horizontal="right"/>
    </xf>
    <xf numFmtId="2" fontId="1855" fillId="1849" borderId="1849" xfId="2" applyNumberFormat="1" applyFont="1" applyFill="1" applyBorder="1" applyAlignment="1" applyProtection="1">
      <alignment horizontal="right"/>
    </xf>
    <xf numFmtId="2" fontId="1856" fillId="1850" borderId="1850" xfId="2" applyNumberFormat="1" applyFont="1" applyFill="1" applyBorder="1" applyAlignment="1" applyProtection="1">
      <alignment horizontal="right"/>
    </xf>
    <xf numFmtId="2" fontId="1857" fillId="1851" borderId="1851" xfId="2" applyNumberFormat="1" applyFont="1" applyFill="1" applyBorder="1" applyAlignment="1" applyProtection="1">
      <alignment horizontal="right"/>
    </xf>
    <xf numFmtId="2" fontId="1858" fillId="1852" borderId="1852" xfId="2" applyNumberFormat="1" applyFont="1" applyFill="1" applyBorder="1" applyAlignment="1" applyProtection="1">
      <alignment horizontal="right"/>
    </xf>
    <xf numFmtId="2" fontId="1859" fillId="1853" borderId="1853" xfId="2" applyNumberFormat="1" applyFont="1" applyFill="1" applyBorder="1" applyAlignment="1" applyProtection="1">
      <alignment horizontal="right"/>
    </xf>
    <xf numFmtId="2" fontId="1860" fillId="1854" borderId="1854" xfId="2" applyNumberFormat="1" applyFont="1" applyFill="1" applyBorder="1" applyAlignment="1" applyProtection="1">
      <alignment horizontal="right"/>
    </xf>
    <xf numFmtId="2" fontId="1861" fillId="1855" borderId="1855" xfId="2" applyNumberFormat="1" applyFont="1" applyFill="1" applyBorder="1" applyAlignment="1" applyProtection="1">
      <alignment horizontal="right"/>
    </xf>
    <xf numFmtId="2" fontId="1862" fillId="1856" borderId="1856" xfId="2" applyNumberFormat="1" applyFont="1" applyFill="1" applyBorder="1" applyAlignment="1" applyProtection="1">
      <alignment horizontal="right"/>
    </xf>
    <xf numFmtId="2" fontId="1863" fillId="1857" borderId="1857" xfId="2" applyNumberFormat="1" applyFont="1" applyFill="1" applyBorder="1" applyAlignment="1" applyProtection="1">
      <alignment horizontal="right"/>
    </xf>
    <xf numFmtId="2" fontId="1864" fillId="1858" borderId="1858" xfId="2" applyNumberFormat="1" applyFont="1" applyFill="1" applyBorder="1" applyAlignment="1" applyProtection="1">
      <alignment horizontal="right"/>
    </xf>
    <xf numFmtId="2" fontId="1865" fillId="1859" borderId="1859" xfId="2" applyNumberFormat="1" applyFont="1" applyFill="1" applyBorder="1" applyAlignment="1" applyProtection="1">
      <alignment horizontal="right"/>
    </xf>
    <xf numFmtId="2" fontId="1866" fillId="1860" borderId="1860" xfId="2" applyNumberFormat="1" applyFont="1" applyFill="1" applyBorder="1" applyAlignment="1" applyProtection="1">
      <alignment horizontal="right"/>
    </xf>
    <xf numFmtId="2" fontId="1867" fillId="1861" borderId="1861" xfId="2" applyNumberFormat="1" applyFont="1" applyFill="1" applyBorder="1" applyAlignment="1" applyProtection="1">
      <alignment horizontal="right"/>
    </xf>
    <xf numFmtId="2" fontId="1868" fillId="1862" borderId="1862" xfId="2" applyNumberFormat="1" applyFont="1" applyFill="1" applyBorder="1" applyAlignment="1" applyProtection="1">
      <alignment horizontal="right"/>
    </xf>
    <xf numFmtId="2" fontId="1869" fillId="1863" borderId="1863" xfId="2" applyNumberFormat="1" applyFont="1" applyFill="1" applyBorder="1" applyAlignment="1" applyProtection="1">
      <alignment horizontal="right"/>
    </xf>
    <xf numFmtId="2" fontId="1870" fillId="1864" borderId="1864" xfId="2" applyNumberFormat="1" applyFont="1" applyFill="1" applyBorder="1" applyAlignment="1" applyProtection="1">
      <alignment horizontal="right"/>
    </xf>
    <xf numFmtId="2" fontId="1871" fillId="1865" borderId="1865" xfId="2" applyNumberFormat="1" applyFont="1" applyFill="1" applyBorder="1" applyAlignment="1" applyProtection="1">
      <alignment horizontal="right"/>
    </xf>
    <xf numFmtId="2" fontId="1872" fillId="1866" borderId="1866" xfId="2" applyNumberFormat="1" applyFont="1" applyFill="1" applyBorder="1" applyAlignment="1" applyProtection="1">
      <alignment horizontal="right"/>
    </xf>
    <xf numFmtId="2" fontId="1873" fillId="1867" borderId="1867" xfId="2" applyNumberFormat="1" applyFont="1" applyFill="1" applyBorder="1" applyAlignment="1" applyProtection="1">
      <alignment horizontal="right"/>
    </xf>
    <xf numFmtId="2" fontId="1874" fillId="1868" borderId="1868" xfId="2" applyNumberFormat="1" applyFont="1" applyFill="1" applyBorder="1" applyAlignment="1" applyProtection="1">
      <alignment horizontal="right"/>
    </xf>
    <xf numFmtId="2" fontId="1875" fillId="1869" borderId="1869" xfId="2" applyNumberFormat="1" applyFont="1" applyFill="1" applyBorder="1" applyAlignment="1" applyProtection="1">
      <alignment horizontal="right"/>
    </xf>
    <xf numFmtId="2" fontId="1876" fillId="1870" borderId="1870" xfId="2" applyNumberFormat="1" applyFont="1" applyFill="1" applyBorder="1" applyAlignment="1" applyProtection="1">
      <alignment horizontal="right"/>
    </xf>
    <xf numFmtId="2" fontId="1877" fillId="1871" borderId="1871" xfId="2" applyNumberFormat="1" applyFont="1" applyFill="1" applyBorder="1" applyAlignment="1" applyProtection="1">
      <alignment horizontal="right"/>
    </xf>
    <xf numFmtId="2" fontId="1878" fillId="1872" borderId="1872" xfId="2" applyNumberFormat="1" applyFont="1" applyFill="1" applyBorder="1" applyAlignment="1" applyProtection="1">
      <alignment horizontal="right"/>
    </xf>
    <xf numFmtId="2" fontId="1879" fillId="1873" borderId="1873" xfId="2" applyNumberFormat="1" applyFont="1" applyFill="1" applyBorder="1" applyAlignment="1" applyProtection="1">
      <alignment horizontal="right"/>
    </xf>
    <xf numFmtId="2" fontId="1880" fillId="1874" borderId="1874" xfId="2" applyNumberFormat="1" applyFont="1" applyFill="1" applyBorder="1" applyAlignment="1" applyProtection="1">
      <alignment horizontal="right"/>
    </xf>
    <xf numFmtId="2" fontId="1881" fillId="1875" borderId="1875" xfId="2" applyNumberFormat="1" applyFont="1" applyFill="1" applyBorder="1" applyAlignment="1" applyProtection="1">
      <alignment horizontal="right"/>
    </xf>
    <xf numFmtId="2" fontId="1882" fillId="1876" borderId="1876" xfId="2" applyNumberFormat="1" applyFont="1" applyFill="1" applyBorder="1" applyAlignment="1" applyProtection="1">
      <alignment horizontal="right"/>
    </xf>
    <xf numFmtId="2" fontId="1883" fillId="1877" borderId="1877" xfId="2" applyNumberFormat="1" applyFont="1" applyFill="1" applyBorder="1" applyAlignment="1" applyProtection="1">
      <alignment horizontal="right"/>
    </xf>
    <xf numFmtId="2" fontId="1884" fillId="1878" borderId="1878" xfId="2" applyNumberFormat="1" applyFont="1" applyFill="1" applyBorder="1" applyAlignment="1" applyProtection="1">
      <alignment horizontal="right"/>
    </xf>
    <xf numFmtId="2" fontId="1885" fillId="1879" borderId="1879" xfId="2" applyNumberFormat="1" applyFont="1" applyFill="1" applyBorder="1" applyAlignment="1" applyProtection="1">
      <alignment horizontal="right"/>
    </xf>
    <xf numFmtId="2" fontId="1886" fillId="1880" borderId="1880" xfId="2" applyNumberFormat="1" applyFont="1" applyFill="1" applyBorder="1" applyAlignment="1" applyProtection="1">
      <alignment horizontal="right"/>
    </xf>
    <xf numFmtId="2" fontId="1887" fillId="1881" borderId="1881" xfId="2" applyNumberFormat="1" applyFont="1" applyFill="1" applyBorder="1" applyAlignment="1" applyProtection="1">
      <alignment horizontal="right"/>
    </xf>
    <xf numFmtId="2" fontId="1888" fillId="1882" borderId="1882" xfId="2" applyNumberFormat="1" applyFont="1" applyFill="1" applyBorder="1" applyAlignment="1" applyProtection="1">
      <alignment horizontal="right"/>
    </xf>
    <xf numFmtId="2" fontId="1889" fillId="1883" borderId="1883" xfId="2" applyNumberFormat="1" applyFont="1" applyFill="1" applyBorder="1" applyAlignment="1" applyProtection="1">
      <alignment horizontal="right"/>
    </xf>
    <xf numFmtId="2" fontId="1890" fillId="1884" borderId="1884" xfId="2" applyNumberFormat="1" applyFont="1" applyFill="1" applyBorder="1" applyAlignment="1" applyProtection="1">
      <alignment horizontal="right"/>
    </xf>
    <xf numFmtId="2" fontId="1891" fillId="1885" borderId="1885" xfId="2" applyNumberFormat="1" applyFont="1" applyFill="1" applyBorder="1" applyAlignment="1" applyProtection="1">
      <alignment horizontal="right"/>
    </xf>
    <xf numFmtId="2" fontId="1892" fillId="1886" borderId="1886" xfId="2" applyNumberFormat="1" applyFont="1" applyFill="1" applyBorder="1" applyAlignment="1" applyProtection="1">
      <alignment horizontal="right"/>
    </xf>
    <xf numFmtId="2" fontId="1893" fillId="1887" borderId="1887" xfId="2" applyNumberFormat="1" applyFont="1" applyFill="1" applyBorder="1" applyAlignment="1" applyProtection="1">
      <alignment horizontal="right"/>
    </xf>
    <xf numFmtId="2" fontId="1894" fillId="1888" borderId="1888" xfId="2" applyNumberFormat="1" applyFont="1" applyFill="1" applyBorder="1" applyAlignment="1" applyProtection="1">
      <alignment horizontal="right"/>
    </xf>
    <xf numFmtId="2" fontId="1895" fillId="1889" borderId="1889" xfId="2" applyNumberFormat="1" applyFont="1" applyFill="1" applyBorder="1" applyAlignment="1" applyProtection="1">
      <alignment horizontal="right"/>
    </xf>
    <xf numFmtId="2" fontId="1896" fillId="1890" borderId="1890" xfId="2" applyNumberFormat="1" applyFont="1" applyFill="1" applyBorder="1" applyAlignment="1" applyProtection="1">
      <alignment horizontal="right"/>
    </xf>
    <xf numFmtId="2" fontId="1897" fillId="1891" borderId="1891" xfId="2" applyNumberFormat="1" applyFont="1" applyFill="1" applyBorder="1" applyAlignment="1" applyProtection="1">
      <alignment horizontal="right"/>
    </xf>
    <xf numFmtId="2" fontId="1898" fillId="1892" borderId="1892" xfId="2" applyNumberFormat="1" applyFont="1" applyFill="1" applyBorder="1" applyAlignment="1" applyProtection="1">
      <alignment horizontal="right"/>
    </xf>
    <xf numFmtId="2" fontId="1899" fillId="1893" borderId="1893" xfId="2" applyNumberFormat="1" applyFont="1" applyFill="1" applyBorder="1" applyAlignment="1" applyProtection="1">
      <alignment horizontal="right"/>
    </xf>
    <xf numFmtId="2" fontId="1900" fillId="1894" borderId="1894" xfId="2" applyNumberFormat="1" applyFont="1" applyFill="1" applyBorder="1" applyAlignment="1" applyProtection="1">
      <alignment horizontal="right"/>
    </xf>
    <xf numFmtId="2" fontId="1901" fillId="1895" borderId="1895" xfId="2" applyNumberFormat="1" applyFont="1" applyFill="1" applyBorder="1" applyAlignment="1" applyProtection="1">
      <alignment horizontal="right"/>
    </xf>
    <xf numFmtId="2" fontId="1902" fillId="1896" borderId="1896" xfId="2" applyNumberFormat="1" applyFont="1" applyFill="1" applyBorder="1" applyAlignment="1" applyProtection="1">
      <alignment horizontal="right"/>
    </xf>
    <xf numFmtId="2" fontId="1903" fillId="1897" borderId="1897" xfId="2" applyNumberFormat="1" applyFont="1" applyFill="1" applyBorder="1" applyAlignment="1" applyProtection="1">
      <alignment horizontal="right"/>
    </xf>
    <xf numFmtId="2" fontId="1904" fillId="1898" borderId="1898" xfId="2" applyNumberFormat="1" applyFont="1" applyFill="1" applyBorder="1" applyAlignment="1" applyProtection="1">
      <alignment horizontal="right"/>
    </xf>
    <xf numFmtId="2" fontId="1905" fillId="1899" borderId="1899" xfId="2" applyNumberFormat="1" applyFont="1" applyFill="1" applyBorder="1" applyAlignment="1" applyProtection="1">
      <alignment horizontal="right"/>
    </xf>
    <xf numFmtId="2" fontId="1906" fillId="1900" borderId="1900" xfId="2" applyNumberFormat="1" applyFont="1" applyFill="1" applyBorder="1" applyAlignment="1" applyProtection="1">
      <alignment horizontal="right"/>
    </xf>
    <xf numFmtId="2" fontId="1907" fillId="1901" borderId="1901" xfId="2" applyNumberFormat="1" applyFont="1" applyFill="1" applyBorder="1" applyAlignment="1" applyProtection="1">
      <alignment horizontal="right"/>
    </xf>
    <xf numFmtId="2" fontId="1908" fillId="1902" borderId="1902" xfId="2" applyNumberFormat="1" applyFont="1" applyFill="1" applyBorder="1" applyAlignment="1" applyProtection="1">
      <alignment horizontal="right"/>
    </xf>
    <xf numFmtId="2" fontId="1909" fillId="1903" borderId="1903" xfId="2" applyNumberFormat="1" applyFont="1" applyFill="1" applyBorder="1" applyAlignment="1" applyProtection="1">
      <alignment horizontal="right"/>
    </xf>
    <xf numFmtId="2" fontId="1910" fillId="1904" borderId="1904" xfId="2" applyNumberFormat="1" applyFont="1" applyFill="1" applyBorder="1" applyAlignment="1" applyProtection="1">
      <alignment horizontal="right"/>
    </xf>
    <xf numFmtId="2" fontId="1911" fillId="1905" borderId="1905" xfId="2" applyNumberFormat="1" applyFont="1" applyFill="1" applyBorder="1" applyAlignment="1" applyProtection="1">
      <alignment horizontal="right"/>
    </xf>
    <xf numFmtId="2" fontId="1912" fillId="1906" borderId="1906" xfId="2" applyNumberFormat="1" applyFont="1" applyFill="1" applyBorder="1" applyAlignment="1" applyProtection="1">
      <alignment horizontal="right"/>
    </xf>
    <xf numFmtId="2" fontId="1913" fillId="1907" borderId="1907" xfId="2" applyNumberFormat="1" applyFont="1" applyFill="1" applyBorder="1" applyAlignment="1" applyProtection="1">
      <alignment horizontal="right"/>
    </xf>
    <xf numFmtId="2" fontId="1914" fillId="1908" borderId="1908" xfId="2" applyNumberFormat="1" applyFont="1" applyFill="1" applyBorder="1" applyAlignment="1" applyProtection="1">
      <alignment horizontal="right"/>
    </xf>
    <xf numFmtId="2" fontId="1915" fillId="1909" borderId="1909" xfId="2" applyNumberFormat="1" applyFont="1" applyFill="1" applyBorder="1" applyAlignment="1" applyProtection="1">
      <alignment horizontal="right"/>
    </xf>
    <xf numFmtId="2" fontId="1916" fillId="1910" borderId="1910" xfId="2" applyNumberFormat="1" applyFont="1" applyFill="1" applyBorder="1" applyAlignment="1" applyProtection="1">
      <alignment horizontal="right"/>
    </xf>
    <xf numFmtId="2" fontId="1917" fillId="1911" borderId="1911" xfId="2" applyNumberFormat="1" applyFont="1" applyFill="1" applyBorder="1" applyAlignment="1" applyProtection="1">
      <alignment horizontal="right"/>
    </xf>
    <xf numFmtId="2" fontId="1918" fillId="1912" borderId="1912" xfId="2" applyNumberFormat="1" applyFont="1" applyFill="1" applyBorder="1" applyAlignment="1" applyProtection="1">
      <alignment horizontal="right"/>
    </xf>
    <xf numFmtId="2" fontId="1919" fillId="1913" borderId="1913" xfId="2" applyNumberFormat="1" applyFont="1" applyFill="1" applyBorder="1" applyAlignment="1" applyProtection="1">
      <alignment horizontal="right"/>
    </xf>
    <xf numFmtId="2" fontId="1920" fillId="1914" borderId="1914" xfId="2" applyNumberFormat="1" applyFont="1" applyFill="1" applyBorder="1" applyAlignment="1" applyProtection="1">
      <alignment horizontal="right"/>
    </xf>
    <xf numFmtId="2" fontId="1921" fillId="1915" borderId="1915" xfId="2" applyNumberFormat="1" applyFont="1" applyFill="1" applyBorder="1" applyAlignment="1" applyProtection="1">
      <alignment horizontal="right"/>
    </xf>
    <xf numFmtId="2" fontId="1922" fillId="1916" borderId="1916" xfId="2" applyNumberFormat="1" applyFont="1" applyFill="1" applyBorder="1" applyAlignment="1" applyProtection="1">
      <alignment horizontal="right"/>
    </xf>
    <xf numFmtId="2" fontId="1923" fillId="1917" borderId="1917" xfId="2" applyNumberFormat="1" applyFont="1" applyFill="1" applyBorder="1" applyAlignment="1" applyProtection="1">
      <alignment horizontal="right"/>
    </xf>
    <xf numFmtId="2" fontId="1924" fillId="1918" borderId="1918" xfId="2" applyNumberFormat="1" applyFont="1" applyFill="1" applyBorder="1" applyAlignment="1" applyProtection="1">
      <alignment horizontal="right"/>
    </xf>
    <xf numFmtId="2" fontId="1925" fillId="1919" borderId="1919" xfId="2" applyNumberFormat="1" applyFont="1" applyFill="1" applyBorder="1" applyAlignment="1" applyProtection="1">
      <alignment horizontal="right"/>
    </xf>
    <xf numFmtId="2" fontId="1926" fillId="1920" borderId="1920" xfId="2" applyNumberFormat="1" applyFont="1" applyFill="1" applyBorder="1" applyAlignment="1" applyProtection="1">
      <alignment horizontal="right"/>
    </xf>
    <xf numFmtId="2" fontId="1927" fillId="1921" borderId="1921" xfId="2" applyNumberFormat="1" applyFont="1" applyFill="1" applyBorder="1" applyAlignment="1" applyProtection="1">
      <alignment horizontal="right"/>
    </xf>
    <xf numFmtId="2" fontId="1928" fillId="1922" borderId="1922" xfId="2" applyNumberFormat="1" applyFont="1" applyFill="1" applyBorder="1" applyAlignment="1" applyProtection="1">
      <alignment horizontal="right"/>
    </xf>
    <xf numFmtId="2" fontId="1929" fillId="1923" borderId="1923" xfId="2" applyNumberFormat="1" applyFont="1" applyFill="1" applyBorder="1" applyAlignment="1" applyProtection="1">
      <alignment horizontal="right"/>
    </xf>
    <xf numFmtId="2" fontId="1930" fillId="1924" borderId="1924" xfId="2" applyNumberFormat="1" applyFont="1" applyFill="1" applyBorder="1" applyAlignment="1" applyProtection="1">
      <alignment horizontal="right"/>
    </xf>
    <xf numFmtId="2" fontId="1931" fillId="1925" borderId="1925" xfId="2" applyNumberFormat="1" applyFont="1" applyFill="1" applyBorder="1" applyAlignment="1" applyProtection="1">
      <alignment horizontal="right"/>
    </xf>
    <xf numFmtId="2" fontId="1932" fillId="1926" borderId="1926" xfId="2" applyNumberFormat="1" applyFont="1" applyFill="1" applyBorder="1" applyAlignment="1" applyProtection="1">
      <alignment horizontal="right"/>
    </xf>
    <xf numFmtId="2" fontId="1933" fillId="1927" borderId="1927" xfId="2" applyNumberFormat="1" applyFont="1" applyFill="1" applyBorder="1" applyAlignment="1" applyProtection="1">
      <alignment horizontal="right"/>
    </xf>
    <xf numFmtId="2" fontId="1934" fillId="1928" borderId="1928" xfId="2" applyNumberFormat="1" applyFont="1" applyFill="1" applyBorder="1" applyAlignment="1" applyProtection="1">
      <alignment horizontal="right"/>
    </xf>
    <xf numFmtId="2" fontId="1935" fillId="1929" borderId="1929" xfId="2" applyNumberFormat="1" applyFont="1" applyFill="1" applyBorder="1" applyAlignment="1" applyProtection="1">
      <alignment horizontal="right"/>
    </xf>
    <xf numFmtId="2" fontId="1936" fillId="1930" borderId="1930" xfId="2" applyNumberFormat="1" applyFont="1" applyFill="1" applyBorder="1" applyAlignment="1" applyProtection="1">
      <alignment horizontal="right"/>
    </xf>
    <xf numFmtId="2" fontId="1937" fillId="1931" borderId="1931" xfId="2" applyNumberFormat="1" applyFont="1" applyFill="1" applyBorder="1" applyAlignment="1" applyProtection="1">
      <alignment horizontal="right"/>
    </xf>
    <xf numFmtId="2" fontId="1938" fillId="1932" borderId="1932" xfId="2" applyNumberFormat="1" applyFont="1" applyFill="1" applyBorder="1" applyAlignment="1" applyProtection="1">
      <alignment horizontal="right"/>
    </xf>
    <xf numFmtId="2" fontId="1939" fillId="1933" borderId="1933" xfId="2" applyNumberFormat="1" applyFont="1" applyFill="1" applyBorder="1" applyAlignment="1" applyProtection="1">
      <alignment horizontal="right"/>
    </xf>
    <xf numFmtId="2" fontId="1940" fillId="1934" borderId="1934" xfId="2" applyNumberFormat="1" applyFont="1" applyFill="1" applyBorder="1" applyAlignment="1" applyProtection="1">
      <alignment horizontal="right"/>
    </xf>
    <xf numFmtId="2" fontId="1941" fillId="1935" borderId="1935" xfId="2" applyNumberFormat="1" applyFont="1" applyFill="1" applyBorder="1" applyAlignment="1" applyProtection="1">
      <alignment horizontal="right"/>
    </xf>
    <xf numFmtId="2" fontId="1942" fillId="1936" borderId="1936" xfId="2" applyNumberFormat="1" applyFont="1" applyFill="1" applyBorder="1" applyAlignment="1" applyProtection="1">
      <alignment horizontal="right"/>
    </xf>
    <xf numFmtId="2" fontId="1943" fillId="1937" borderId="1937" xfId="2" applyNumberFormat="1" applyFont="1" applyFill="1" applyBorder="1" applyAlignment="1" applyProtection="1">
      <alignment horizontal="right"/>
    </xf>
    <xf numFmtId="2" fontId="1944" fillId="1938" borderId="1938" xfId="2" applyNumberFormat="1" applyFont="1" applyFill="1" applyBorder="1" applyAlignment="1" applyProtection="1">
      <alignment horizontal="right"/>
    </xf>
    <xf numFmtId="2" fontId="1945" fillId="1939" borderId="1939" xfId="2" applyNumberFormat="1" applyFont="1" applyFill="1" applyBorder="1" applyAlignment="1" applyProtection="1">
      <alignment horizontal="right"/>
    </xf>
    <xf numFmtId="2" fontId="1946" fillId="1940" borderId="1940" xfId="2" applyNumberFormat="1" applyFont="1" applyFill="1" applyBorder="1" applyAlignment="1" applyProtection="1">
      <alignment horizontal="right"/>
    </xf>
    <xf numFmtId="2" fontId="1947" fillId="1941" borderId="1941" xfId="2" applyNumberFormat="1" applyFont="1" applyFill="1" applyBorder="1" applyAlignment="1" applyProtection="1">
      <alignment horizontal="right"/>
    </xf>
    <xf numFmtId="2" fontId="1948" fillId="1942" borderId="1942" xfId="2" applyNumberFormat="1" applyFont="1" applyFill="1" applyBorder="1" applyAlignment="1" applyProtection="1">
      <alignment horizontal="right"/>
    </xf>
    <xf numFmtId="2" fontId="1949" fillId="1943" borderId="1943" xfId="2" applyNumberFormat="1" applyFont="1" applyFill="1" applyBorder="1" applyAlignment="1" applyProtection="1">
      <alignment horizontal="right"/>
    </xf>
    <xf numFmtId="2" fontId="1950" fillId="1944" borderId="1944" xfId="2" applyNumberFormat="1" applyFont="1" applyFill="1" applyBorder="1" applyAlignment="1" applyProtection="1">
      <alignment horizontal="right"/>
    </xf>
    <xf numFmtId="2" fontId="1951" fillId="1945" borderId="1945" xfId="2" applyNumberFormat="1" applyFont="1" applyFill="1" applyBorder="1" applyAlignment="1" applyProtection="1">
      <alignment horizontal="right"/>
    </xf>
    <xf numFmtId="2" fontId="1952" fillId="1946" borderId="1946" xfId="2" applyNumberFormat="1" applyFont="1" applyFill="1" applyBorder="1" applyAlignment="1" applyProtection="1">
      <alignment horizontal="right"/>
    </xf>
    <xf numFmtId="2" fontId="1953" fillId="1947" borderId="1947" xfId="2" applyNumberFormat="1" applyFont="1" applyFill="1" applyBorder="1" applyAlignment="1" applyProtection="1">
      <alignment horizontal="right"/>
    </xf>
    <xf numFmtId="2" fontId="1954" fillId="1948" borderId="1948" xfId="2" applyNumberFormat="1" applyFont="1" applyFill="1" applyBorder="1" applyAlignment="1" applyProtection="1">
      <alignment horizontal="right"/>
    </xf>
    <xf numFmtId="2" fontId="1955" fillId="1949" borderId="1949" xfId="2" applyNumberFormat="1" applyFont="1" applyFill="1" applyBorder="1" applyAlignment="1" applyProtection="1">
      <alignment horizontal="right"/>
    </xf>
    <xf numFmtId="2" fontId="1956" fillId="1950" borderId="1950" xfId="2" applyNumberFormat="1" applyFont="1" applyFill="1" applyBorder="1" applyAlignment="1" applyProtection="1">
      <alignment horizontal="right"/>
    </xf>
    <xf numFmtId="2" fontId="1957" fillId="1951" borderId="1951" xfId="2" applyNumberFormat="1" applyFont="1" applyFill="1" applyBorder="1" applyAlignment="1" applyProtection="1">
      <alignment horizontal="right"/>
    </xf>
    <xf numFmtId="2" fontId="1958" fillId="1952" borderId="1952" xfId="2" applyNumberFormat="1" applyFont="1" applyFill="1" applyBorder="1" applyAlignment="1" applyProtection="1">
      <alignment horizontal="right"/>
    </xf>
    <xf numFmtId="2" fontId="1959" fillId="1953" borderId="1953" xfId="2" applyNumberFormat="1" applyFont="1" applyFill="1" applyBorder="1" applyAlignment="1" applyProtection="1">
      <alignment horizontal="right"/>
    </xf>
    <xf numFmtId="2" fontId="1960" fillId="1954" borderId="1954" xfId="2" applyNumberFormat="1" applyFont="1" applyFill="1" applyBorder="1" applyAlignment="1" applyProtection="1">
      <alignment horizontal="right"/>
    </xf>
    <xf numFmtId="2" fontId="1961" fillId="1955" borderId="1955" xfId="2" applyNumberFormat="1" applyFont="1" applyFill="1" applyBorder="1" applyAlignment="1" applyProtection="1">
      <alignment horizontal="right"/>
    </xf>
    <xf numFmtId="2" fontId="1962" fillId="1956" borderId="1956" xfId="2" applyNumberFormat="1" applyFont="1" applyFill="1" applyBorder="1" applyAlignment="1" applyProtection="1">
      <alignment horizontal="right"/>
    </xf>
    <xf numFmtId="2" fontId="1963" fillId="1957" borderId="1957" xfId="2" applyNumberFormat="1" applyFont="1" applyFill="1" applyBorder="1" applyAlignment="1" applyProtection="1">
      <alignment horizontal="right"/>
    </xf>
    <xf numFmtId="2" fontId="1964" fillId="1958" borderId="1958" xfId="2" applyNumberFormat="1" applyFont="1" applyFill="1" applyBorder="1" applyAlignment="1" applyProtection="1">
      <alignment horizontal="right"/>
    </xf>
    <xf numFmtId="2" fontId="1965" fillId="1959" borderId="1959" xfId="2" applyNumberFormat="1" applyFont="1" applyFill="1" applyBorder="1" applyAlignment="1" applyProtection="1">
      <alignment horizontal="right"/>
    </xf>
    <xf numFmtId="2" fontId="1966" fillId="1960" borderId="1960" xfId="2" applyNumberFormat="1" applyFont="1" applyFill="1" applyBorder="1" applyAlignment="1" applyProtection="1">
      <alignment horizontal="right"/>
    </xf>
    <xf numFmtId="2" fontId="1967" fillId="1961" borderId="1961" xfId="2" applyNumberFormat="1" applyFont="1" applyFill="1" applyBorder="1" applyAlignment="1" applyProtection="1">
      <alignment horizontal="right"/>
    </xf>
    <xf numFmtId="2" fontId="1968" fillId="1962" borderId="1962" xfId="2" applyNumberFormat="1" applyFont="1" applyFill="1" applyBorder="1" applyAlignment="1" applyProtection="1">
      <alignment horizontal="right"/>
    </xf>
    <xf numFmtId="2" fontId="1969" fillId="1963" borderId="1963" xfId="2" applyNumberFormat="1" applyFont="1" applyFill="1" applyBorder="1" applyAlignment="1" applyProtection="1">
      <alignment horizontal="right"/>
    </xf>
    <xf numFmtId="2" fontId="1970" fillId="1964" borderId="1964" xfId="2" applyNumberFormat="1" applyFont="1" applyFill="1" applyBorder="1" applyAlignment="1" applyProtection="1">
      <alignment horizontal="right"/>
    </xf>
    <xf numFmtId="2" fontId="1971" fillId="1965" borderId="1965" xfId="2" applyNumberFormat="1" applyFont="1" applyFill="1" applyBorder="1" applyAlignment="1" applyProtection="1">
      <alignment horizontal="right"/>
    </xf>
    <xf numFmtId="2" fontId="1972" fillId="1966" borderId="1966" xfId="2" applyNumberFormat="1" applyFont="1" applyFill="1" applyBorder="1" applyAlignment="1" applyProtection="1">
      <alignment horizontal="right"/>
    </xf>
    <xf numFmtId="2" fontId="1973" fillId="1967" borderId="1967" xfId="2" applyNumberFormat="1" applyFont="1" applyFill="1" applyBorder="1" applyAlignment="1" applyProtection="1">
      <alignment horizontal="right"/>
    </xf>
    <xf numFmtId="2" fontId="1974" fillId="1968" borderId="1968" xfId="2" applyNumberFormat="1" applyFont="1" applyFill="1" applyBorder="1" applyAlignment="1" applyProtection="1">
      <alignment horizontal="right"/>
    </xf>
    <xf numFmtId="2" fontId="1975" fillId="1969" borderId="1969" xfId="2" applyNumberFormat="1" applyFont="1" applyFill="1" applyBorder="1" applyAlignment="1" applyProtection="1">
      <alignment horizontal="right"/>
    </xf>
    <xf numFmtId="2" fontId="1976" fillId="1970" borderId="1970" xfId="2" applyNumberFormat="1" applyFont="1" applyFill="1" applyBorder="1" applyAlignment="1" applyProtection="1">
      <alignment horizontal="right"/>
    </xf>
    <xf numFmtId="2" fontId="1977" fillId="1971" borderId="1971" xfId="2" applyNumberFormat="1" applyFont="1" applyFill="1" applyBorder="1" applyAlignment="1" applyProtection="1">
      <alignment horizontal="right"/>
    </xf>
    <xf numFmtId="2" fontId="1978" fillId="1972" borderId="1972" xfId="2" applyNumberFormat="1" applyFont="1" applyFill="1" applyBorder="1" applyAlignment="1" applyProtection="1">
      <alignment horizontal="right"/>
    </xf>
    <xf numFmtId="2" fontId="1979" fillId="1973" borderId="1973" xfId="2" applyNumberFormat="1" applyFont="1" applyFill="1" applyBorder="1" applyAlignment="1" applyProtection="1">
      <alignment horizontal="right"/>
    </xf>
    <xf numFmtId="2" fontId="1980" fillId="1974" borderId="1974" xfId="2" applyNumberFormat="1" applyFont="1" applyFill="1" applyBorder="1" applyAlignment="1" applyProtection="1">
      <alignment horizontal="right"/>
    </xf>
    <xf numFmtId="2" fontId="1981" fillId="1975" borderId="1975" xfId="2" applyNumberFormat="1" applyFont="1" applyFill="1" applyBorder="1" applyAlignment="1" applyProtection="1">
      <alignment horizontal="right"/>
    </xf>
    <xf numFmtId="2" fontId="1982" fillId="1976" borderId="1976" xfId="2" applyNumberFormat="1" applyFont="1" applyFill="1" applyBorder="1" applyAlignment="1" applyProtection="1">
      <alignment horizontal="right"/>
    </xf>
    <xf numFmtId="2" fontId="1983" fillId="1977" borderId="1977" xfId="2" applyNumberFormat="1" applyFont="1" applyFill="1" applyBorder="1" applyAlignment="1" applyProtection="1">
      <alignment horizontal="right"/>
    </xf>
    <xf numFmtId="2" fontId="1984" fillId="1978" borderId="1978" xfId="2" applyNumberFormat="1" applyFont="1" applyFill="1" applyBorder="1" applyAlignment="1" applyProtection="1">
      <alignment horizontal="right"/>
    </xf>
    <xf numFmtId="2" fontId="1985" fillId="1979" borderId="1979" xfId="2" applyNumberFormat="1" applyFont="1" applyFill="1" applyBorder="1" applyAlignment="1" applyProtection="1">
      <alignment horizontal="right"/>
    </xf>
    <xf numFmtId="2" fontId="1986" fillId="1980" borderId="1980" xfId="2" applyNumberFormat="1" applyFont="1" applyFill="1" applyBorder="1" applyAlignment="1" applyProtection="1">
      <alignment horizontal="right"/>
    </xf>
    <xf numFmtId="2" fontId="1987" fillId="1981" borderId="1981" xfId="2" applyNumberFormat="1" applyFont="1" applyFill="1" applyBorder="1" applyAlignment="1" applyProtection="1">
      <alignment horizontal="right"/>
    </xf>
    <xf numFmtId="2" fontId="1988" fillId="1982" borderId="1982" xfId="2" applyNumberFormat="1" applyFont="1" applyFill="1" applyBorder="1" applyAlignment="1" applyProtection="1">
      <alignment horizontal="right"/>
    </xf>
    <xf numFmtId="2" fontId="1989" fillId="1983" borderId="1983" xfId="2" applyNumberFormat="1" applyFont="1" applyFill="1" applyBorder="1" applyAlignment="1" applyProtection="1">
      <alignment horizontal="right"/>
    </xf>
    <xf numFmtId="2" fontId="1990" fillId="1984" borderId="1984" xfId="2" applyNumberFormat="1" applyFont="1" applyFill="1" applyBorder="1" applyAlignment="1" applyProtection="1">
      <alignment horizontal="right"/>
    </xf>
    <xf numFmtId="2" fontId="1991" fillId="1985" borderId="1985" xfId="2" applyNumberFormat="1" applyFont="1" applyFill="1" applyBorder="1" applyAlignment="1" applyProtection="1">
      <alignment horizontal="right"/>
    </xf>
    <xf numFmtId="2" fontId="1992" fillId="1986" borderId="1986" xfId="2" applyNumberFormat="1" applyFont="1" applyFill="1" applyBorder="1" applyAlignment="1" applyProtection="1">
      <alignment horizontal="right"/>
    </xf>
    <xf numFmtId="2" fontId="1993" fillId="1987" borderId="1987" xfId="2" applyNumberFormat="1" applyFont="1" applyFill="1" applyBorder="1" applyAlignment="1" applyProtection="1">
      <alignment horizontal="right"/>
    </xf>
    <xf numFmtId="2" fontId="1994" fillId="1988" borderId="1988" xfId="2" applyNumberFormat="1" applyFont="1" applyFill="1" applyBorder="1" applyAlignment="1" applyProtection="1">
      <alignment horizontal="right"/>
    </xf>
    <xf numFmtId="2" fontId="1995" fillId="1989" borderId="1989" xfId="2" applyNumberFormat="1" applyFont="1" applyFill="1" applyBorder="1" applyAlignment="1" applyProtection="1">
      <alignment horizontal="right"/>
    </xf>
    <xf numFmtId="2" fontId="1996" fillId="1990" borderId="1990" xfId="2" applyNumberFormat="1" applyFont="1" applyFill="1" applyBorder="1" applyAlignment="1" applyProtection="1">
      <alignment horizontal="right"/>
    </xf>
    <xf numFmtId="2" fontId="1997" fillId="1991" borderId="1991" xfId="2" applyNumberFormat="1" applyFont="1" applyFill="1" applyBorder="1" applyAlignment="1" applyProtection="1">
      <alignment horizontal="right"/>
    </xf>
    <xf numFmtId="2" fontId="1998" fillId="1992" borderId="1992" xfId="2" applyNumberFormat="1" applyFont="1" applyFill="1" applyBorder="1" applyAlignment="1" applyProtection="1">
      <alignment horizontal="right"/>
    </xf>
    <xf numFmtId="2" fontId="1999" fillId="1993" borderId="1993" xfId="2" applyNumberFormat="1" applyFont="1" applyFill="1" applyBorder="1" applyAlignment="1" applyProtection="1">
      <alignment horizontal="right"/>
    </xf>
    <xf numFmtId="2" fontId="2000" fillId="1994" borderId="1994" xfId="2" applyNumberFormat="1" applyFont="1" applyFill="1" applyBorder="1" applyAlignment="1" applyProtection="1">
      <alignment horizontal="right"/>
    </xf>
    <xf numFmtId="2" fontId="2001" fillId="1995" borderId="1995" xfId="2" applyNumberFormat="1" applyFont="1" applyFill="1" applyBorder="1" applyAlignment="1" applyProtection="1">
      <alignment horizontal="right"/>
    </xf>
    <xf numFmtId="2" fontId="2002" fillId="1996" borderId="1996" xfId="2" applyNumberFormat="1" applyFont="1" applyFill="1" applyBorder="1" applyAlignment="1" applyProtection="1">
      <alignment horizontal="right"/>
    </xf>
    <xf numFmtId="2" fontId="2003" fillId="1997" borderId="1997" xfId="2" applyNumberFormat="1" applyFont="1" applyFill="1" applyBorder="1" applyAlignment="1" applyProtection="1">
      <alignment horizontal="right"/>
    </xf>
    <xf numFmtId="2" fontId="2004" fillId="1998" borderId="1998" xfId="2" applyNumberFormat="1" applyFont="1" applyFill="1" applyBorder="1" applyAlignment="1" applyProtection="1">
      <alignment horizontal="right"/>
    </xf>
    <xf numFmtId="2" fontId="2005" fillId="1999" borderId="1999" xfId="2" applyNumberFormat="1" applyFont="1" applyFill="1" applyBorder="1" applyAlignment="1" applyProtection="1">
      <alignment horizontal="right"/>
    </xf>
    <xf numFmtId="2" fontId="2006" fillId="2000" borderId="2000" xfId="2" applyNumberFormat="1" applyFont="1" applyFill="1" applyBorder="1" applyAlignment="1" applyProtection="1">
      <alignment horizontal="right"/>
    </xf>
    <xf numFmtId="2" fontId="2007" fillId="2001" borderId="2001" xfId="2" applyNumberFormat="1" applyFont="1" applyFill="1" applyBorder="1" applyAlignment="1" applyProtection="1">
      <alignment horizontal="right"/>
    </xf>
    <xf numFmtId="2" fontId="2008" fillId="2002" borderId="2002" xfId="2" applyNumberFormat="1" applyFont="1" applyFill="1" applyBorder="1" applyAlignment="1" applyProtection="1">
      <alignment horizontal="right"/>
    </xf>
    <xf numFmtId="2" fontId="2009" fillId="2003" borderId="2003" xfId="2" applyNumberFormat="1" applyFont="1" applyFill="1" applyBorder="1" applyAlignment="1" applyProtection="1">
      <alignment horizontal="right"/>
    </xf>
    <xf numFmtId="2" fontId="2010" fillId="2004" borderId="2004" xfId="2" applyNumberFormat="1" applyFont="1" applyFill="1" applyBorder="1" applyAlignment="1" applyProtection="1">
      <alignment horizontal="right"/>
    </xf>
    <xf numFmtId="2" fontId="2011" fillId="2005" borderId="2005" xfId="2" applyNumberFormat="1" applyFont="1" applyFill="1" applyBorder="1" applyAlignment="1" applyProtection="1">
      <alignment horizontal="right"/>
    </xf>
    <xf numFmtId="2" fontId="2012" fillId="2006" borderId="2006" xfId="2" applyNumberFormat="1" applyFont="1" applyFill="1" applyBorder="1" applyAlignment="1" applyProtection="1">
      <alignment horizontal="right"/>
    </xf>
    <xf numFmtId="2" fontId="2013" fillId="2007" borderId="2007" xfId="2" applyNumberFormat="1" applyFont="1" applyFill="1" applyBorder="1" applyAlignment="1" applyProtection="1">
      <alignment horizontal="right"/>
    </xf>
    <xf numFmtId="2" fontId="2014" fillId="2008" borderId="2008" xfId="2" applyNumberFormat="1" applyFont="1" applyFill="1" applyBorder="1" applyAlignment="1" applyProtection="1">
      <alignment horizontal="right"/>
    </xf>
    <xf numFmtId="2" fontId="2015" fillId="2009" borderId="2009" xfId="2" applyNumberFormat="1" applyFont="1" applyFill="1" applyBorder="1" applyAlignment="1" applyProtection="1">
      <alignment horizontal="right"/>
    </xf>
    <xf numFmtId="2" fontId="2016" fillId="2010" borderId="2010" xfId="2" applyNumberFormat="1" applyFont="1" applyFill="1" applyBorder="1" applyAlignment="1" applyProtection="1">
      <alignment horizontal="right"/>
    </xf>
    <xf numFmtId="2" fontId="2017" fillId="2011" borderId="2011" xfId="2" applyNumberFormat="1" applyFont="1" applyFill="1" applyBorder="1" applyAlignment="1" applyProtection="1">
      <alignment horizontal="right"/>
    </xf>
    <xf numFmtId="2" fontId="2018" fillId="2012" borderId="2012" xfId="2" applyNumberFormat="1" applyFont="1" applyFill="1" applyBorder="1" applyAlignment="1" applyProtection="1">
      <alignment horizontal="right"/>
    </xf>
    <xf numFmtId="2" fontId="2019" fillId="2013" borderId="2013" xfId="2" applyNumberFormat="1" applyFont="1" applyFill="1" applyBorder="1" applyAlignment="1" applyProtection="1">
      <alignment horizontal="right"/>
    </xf>
    <xf numFmtId="2" fontId="2020" fillId="2014" borderId="2014" xfId="2" applyNumberFormat="1" applyFont="1" applyFill="1" applyBorder="1" applyAlignment="1" applyProtection="1">
      <alignment horizontal="right"/>
    </xf>
    <xf numFmtId="2" fontId="2021" fillId="2015" borderId="2015" xfId="2" applyNumberFormat="1" applyFont="1" applyFill="1" applyBorder="1" applyAlignment="1" applyProtection="1">
      <alignment horizontal="right"/>
    </xf>
    <xf numFmtId="2" fontId="2022" fillId="2016" borderId="2016" xfId="2" applyNumberFormat="1" applyFont="1" applyFill="1" applyBorder="1" applyAlignment="1" applyProtection="1">
      <alignment horizontal="right"/>
    </xf>
    <xf numFmtId="2" fontId="2023" fillId="2017" borderId="2017" xfId="2" applyNumberFormat="1" applyFont="1" applyFill="1" applyBorder="1" applyAlignment="1" applyProtection="1">
      <alignment horizontal="right"/>
    </xf>
    <xf numFmtId="2" fontId="2024" fillId="2018" borderId="2018" xfId="2" applyNumberFormat="1" applyFont="1" applyFill="1" applyBorder="1" applyAlignment="1" applyProtection="1">
      <alignment horizontal="right"/>
    </xf>
    <xf numFmtId="2" fontId="2025" fillId="2019" borderId="2019" xfId="2" applyNumberFormat="1" applyFont="1" applyFill="1" applyBorder="1" applyAlignment="1" applyProtection="1">
      <alignment horizontal="right"/>
    </xf>
    <xf numFmtId="2" fontId="2026" fillId="2020" borderId="2020" xfId="2" applyNumberFormat="1" applyFont="1" applyFill="1" applyBorder="1" applyAlignment="1" applyProtection="1">
      <alignment horizontal="right"/>
    </xf>
    <xf numFmtId="2" fontId="2027" fillId="2021" borderId="2021" xfId="2" applyNumberFormat="1" applyFont="1" applyFill="1" applyBorder="1" applyAlignment="1" applyProtection="1">
      <alignment horizontal="right"/>
    </xf>
    <xf numFmtId="2" fontId="2028" fillId="2022" borderId="2022" xfId="2" applyNumberFormat="1" applyFont="1" applyFill="1" applyBorder="1" applyAlignment="1" applyProtection="1">
      <alignment horizontal="right"/>
    </xf>
    <xf numFmtId="2" fontId="2029" fillId="2023" borderId="2023" xfId="2" applyNumberFormat="1" applyFont="1" applyFill="1" applyBorder="1" applyAlignment="1" applyProtection="1">
      <alignment horizontal="right"/>
    </xf>
    <xf numFmtId="2" fontId="2030" fillId="2024" borderId="2024" xfId="2" applyNumberFormat="1" applyFont="1" applyFill="1" applyBorder="1" applyAlignment="1" applyProtection="1">
      <alignment horizontal="right"/>
    </xf>
    <xf numFmtId="2" fontId="2031" fillId="2025" borderId="2025" xfId="2" applyNumberFormat="1" applyFont="1" applyFill="1" applyBorder="1" applyAlignment="1" applyProtection="1">
      <alignment horizontal="right"/>
    </xf>
    <xf numFmtId="2" fontId="2032" fillId="2026" borderId="2026" xfId="2" applyNumberFormat="1" applyFont="1" applyFill="1" applyBorder="1" applyAlignment="1" applyProtection="1">
      <alignment horizontal="right"/>
    </xf>
    <xf numFmtId="2" fontId="2033" fillId="2027" borderId="2027" xfId="2" applyNumberFormat="1" applyFont="1" applyFill="1" applyBorder="1" applyAlignment="1" applyProtection="1">
      <alignment horizontal="right"/>
    </xf>
    <xf numFmtId="2" fontId="2034" fillId="2028" borderId="2028" xfId="2" applyNumberFormat="1" applyFont="1" applyFill="1" applyBorder="1" applyAlignment="1" applyProtection="1">
      <alignment horizontal="right"/>
    </xf>
    <xf numFmtId="2" fontId="2035" fillId="2029" borderId="2029" xfId="2" applyNumberFormat="1" applyFont="1" applyFill="1" applyBorder="1" applyAlignment="1" applyProtection="1">
      <alignment horizontal="right"/>
    </xf>
    <xf numFmtId="2" fontId="2036" fillId="2030" borderId="2030" xfId="2" applyNumberFormat="1" applyFont="1" applyFill="1" applyBorder="1" applyAlignment="1" applyProtection="1">
      <alignment horizontal="right"/>
    </xf>
    <xf numFmtId="2" fontId="2037" fillId="2031" borderId="2031" xfId="2" applyNumberFormat="1" applyFont="1" applyFill="1" applyBorder="1" applyAlignment="1" applyProtection="1">
      <alignment horizontal="right"/>
    </xf>
    <xf numFmtId="2" fontId="2038" fillId="2032" borderId="2032" xfId="2" applyNumberFormat="1" applyFont="1" applyFill="1" applyBorder="1" applyAlignment="1" applyProtection="1">
      <alignment horizontal="right"/>
    </xf>
    <xf numFmtId="2" fontId="2039" fillId="2033" borderId="2033" xfId="2" applyNumberFormat="1" applyFont="1" applyFill="1" applyBorder="1" applyAlignment="1" applyProtection="1">
      <alignment horizontal="right"/>
    </xf>
    <xf numFmtId="2" fontId="2040" fillId="2034" borderId="2034" xfId="2" applyNumberFormat="1" applyFont="1" applyFill="1" applyBorder="1" applyAlignment="1" applyProtection="1">
      <alignment horizontal="right"/>
    </xf>
    <xf numFmtId="2" fontId="2041" fillId="2035" borderId="2035" xfId="2" applyNumberFormat="1" applyFont="1" applyFill="1" applyBorder="1" applyAlignment="1" applyProtection="1">
      <alignment horizontal="right"/>
    </xf>
    <xf numFmtId="2" fontId="2042" fillId="2036" borderId="2036" xfId="2" applyNumberFormat="1" applyFont="1" applyFill="1" applyBorder="1" applyAlignment="1" applyProtection="1">
      <alignment horizontal="right"/>
    </xf>
    <xf numFmtId="2" fontId="2043" fillId="2037" borderId="2037" xfId="2" applyNumberFormat="1" applyFont="1" applyFill="1" applyBorder="1" applyAlignment="1" applyProtection="1">
      <alignment horizontal="right"/>
    </xf>
    <xf numFmtId="2" fontId="2044" fillId="2038" borderId="2038" xfId="2" applyNumberFormat="1" applyFont="1" applyFill="1" applyBorder="1" applyAlignment="1" applyProtection="1">
      <alignment horizontal="right"/>
    </xf>
    <xf numFmtId="2" fontId="2045" fillId="2039" borderId="2039" xfId="2" applyNumberFormat="1" applyFont="1" applyFill="1" applyBorder="1" applyAlignment="1" applyProtection="1">
      <alignment horizontal="right"/>
    </xf>
    <xf numFmtId="2" fontId="2046" fillId="2040" borderId="2040" xfId="2" applyNumberFormat="1" applyFont="1" applyFill="1" applyBorder="1" applyAlignment="1" applyProtection="1">
      <alignment horizontal="right"/>
    </xf>
    <xf numFmtId="2" fontId="2047" fillId="2041" borderId="2041" xfId="2" applyNumberFormat="1" applyFont="1" applyFill="1" applyBorder="1" applyAlignment="1" applyProtection="1">
      <alignment horizontal="right"/>
    </xf>
    <xf numFmtId="2" fontId="2048" fillId="2042" borderId="2042" xfId="2" applyNumberFormat="1" applyFont="1" applyFill="1" applyBorder="1" applyAlignment="1" applyProtection="1">
      <alignment horizontal="right"/>
    </xf>
    <xf numFmtId="2" fontId="2049" fillId="2043" borderId="2043" xfId="2" applyNumberFormat="1" applyFont="1" applyFill="1" applyBorder="1" applyAlignment="1" applyProtection="1">
      <alignment horizontal="right"/>
    </xf>
    <xf numFmtId="2" fontId="2050" fillId="2044" borderId="2044" xfId="2" applyNumberFormat="1" applyFont="1" applyFill="1" applyBorder="1" applyAlignment="1" applyProtection="1">
      <alignment horizontal="right"/>
    </xf>
    <xf numFmtId="2" fontId="2051" fillId="2045" borderId="2045" xfId="2" applyNumberFormat="1" applyFont="1" applyFill="1" applyBorder="1" applyAlignment="1" applyProtection="1">
      <alignment horizontal="right"/>
    </xf>
    <xf numFmtId="2" fontId="2052" fillId="2046" borderId="2046" xfId="2" applyNumberFormat="1" applyFont="1" applyFill="1" applyBorder="1" applyAlignment="1" applyProtection="1">
      <alignment horizontal="right"/>
    </xf>
    <xf numFmtId="2" fontId="2053" fillId="2047" borderId="2047" xfId="2" applyNumberFormat="1" applyFont="1" applyFill="1" applyBorder="1" applyAlignment="1" applyProtection="1">
      <alignment horizontal="right"/>
    </xf>
    <xf numFmtId="2" fontId="2054" fillId="2048" borderId="2048" xfId="2" applyNumberFormat="1" applyFont="1" applyFill="1" applyBorder="1" applyAlignment="1" applyProtection="1">
      <alignment horizontal="right"/>
    </xf>
    <xf numFmtId="2" fontId="2055" fillId="2049" borderId="2049" xfId="2" applyNumberFormat="1" applyFont="1" applyFill="1" applyBorder="1" applyAlignment="1" applyProtection="1">
      <alignment horizontal="right"/>
    </xf>
    <xf numFmtId="2" fontId="2056" fillId="2050" borderId="2050" xfId="2" applyNumberFormat="1" applyFont="1" applyFill="1" applyBorder="1" applyAlignment="1" applyProtection="1">
      <alignment horizontal="right"/>
    </xf>
    <xf numFmtId="2" fontId="2057" fillId="2051" borderId="2051" xfId="2" applyNumberFormat="1" applyFont="1" applyFill="1" applyBorder="1" applyAlignment="1" applyProtection="1">
      <alignment horizontal="right"/>
    </xf>
    <xf numFmtId="2" fontId="2058" fillId="2052" borderId="2052" xfId="2" applyNumberFormat="1" applyFont="1" applyFill="1" applyBorder="1" applyAlignment="1" applyProtection="1">
      <alignment horizontal="right"/>
    </xf>
    <xf numFmtId="2" fontId="2059" fillId="2053" borderId="2053" xfId="2" applyNumberFormat="1" applyFont="1" applyFill="1" applyBorder="1" applyAlignment="1" applyProtection="1">
      <alignment horizontal="right"/>
    </xf>
    <xf numFmtId="2" fontId="2060" fillId="2054" borderId="2054" xfId="2" applyNumberFormat="1" applyFont="1" applyFill="1" applyBorder="1" applyAlignment="1" applyProtection="1">
      <alignment horizontal="right"/>
    </xf>
    <xf numFmtId="2" fontId="2061" fillId="2055" borderId="2055" xfId="2" applyNumberFormat="1" applyFont="1" applyFill="1" applyBorder="1" applyAlignment="1" applyProtection="1">
      <alignment horizontal="right"/>
    </xf>
    <xf numFmtId="2" fontId="2062" fillId="2056" borderId="2056" xfId="2" applyNumberFormat="1" applyFont="1" applyFill="1" applyBorder="1" applyAlignment="1" applyProtection="1">
      <alignment horizontal="right"/>
    </xf>
    <xf numFmtId="2" fontId="2063" fillId="2057" borderId="2057" xfId="2" applyNumberFormat="1" applyFont="1" applyFill="1" applyBorder="1" applyAlignment="1" applyProtection="1">
      <alignment horizontal="right"/>
    </xf>
    <xf numFmtId="2" fontId="2064" fillId="2058" borderId="2058" xfId="2" applyNumberFormat="1" applyFont="1" applyFill="1" applyBorder="1" applyAlignment="1" applyProtection="1">
      <alignment horizontal="right"/>
    </xf>
    <xf numFmtId="2" fontId="2065" fillId="2059" borderId="2059" xfId="2" applyNumberFormat="1" applyFont="1" applyFill="1" applyBorder="1" applyAlignment="1" applyProtection="1">
      <alignment horizontal="right"/>
    </xf>
    <xf numFmtId="2" fontId="2066" fillId="2060" borderId="2060" xfId="2" applyNumberFormat="1" applyFont="1" applyFill="1" applyBorder="1" applyAlignment="1" applyProtection="1">
      <alignment horizontal="right"/>
    </xf>
    <xf numFmtId="2" fontId="2067" fillId="2061" borderId="2061" xfId="2" applyNumberFormat="1" applyFont="1" applyFill="1" applyBorder="1" applyAlignment="1" applyProtection="1">
      <alignment horizontal="right"/>
    </xf>
    <xf numFmtId="2" fontId="2068" fillId="2062" borderId="2062" xfId="2" applyNumberFormat="1" applyFont="1" applyFill="1" applyBorder="1" applyAlignment="1" applyProtection="1">
      <alignment horizontal="right"/>
    </xf>
    <xf numFmtId="2" fontId="2069" fillId="2063" borderId="2063" xfId="2" applyNumberFormat="1" applyFont="1" applyFill="1" applyBorder="1" applyAlignment="1" applyProtection="1">
      <alignment horizontal="right"/>
    </xf>
    <xf numFmtId="2" fontId="2070" fillId="2064" borderId="2064" xfId="2" applyNumberFormat="1" applyFont="1" applyFill="1" applyBorder="1" applyAlignment="1" applyProtection="1">
      <alignment horizontal="right"/>
    </xf>
    <xf numFmtId="2" fontId="2071" fillId="2065" borderId="2065" xfId="2" applyNumberFormat="1" applyFont="1" applyFill="1" applyBorder="1" applyAlignment="1" applyProtection="1">
      <alignment horizontal="right"/>
    </xf>
    <xf numFmtId="2" fontId="2072" fillId="2066" borderId="2066" xfId="2" applyNumberFormat="1" applyFont="1" applyFill="1" applyBorder="1" applyAlignment="1" applyProtection="1">
      <alignment horizontal="right"/>
    </xf>
    <xf numFmtId="2" fontId="2073" fillId="2067" borderId="2067" xfId="2" applyNumberFormat="1" applyFont="1" applyFill="1" applyBorder="1" applyAlignment="1" applyProtection="1">
      <alignment horizontal="right"/>
    </xf>
    <xf numFmtId="2" fontId="2074" fillId="2068" borderId="2068" xfId="2" applyNumberFormat="1" applyFont="1" applyFill="1" applyBorder="1" applyAlignment="1" applyProtection="1">
      <alignment horizontal="right"/>
    </xf>
    <xf numFmtId="2" fontId="2075" fillId="2069" borderId="2069" xfId="2" applyNumberFormat="1" applyFont="1" applyFill="1" applyBorder="1" applyAlignment="1" applyProtection="1">
      <alignment horizontal="right"/>
    </xf>
    <xf numFmtId="2" fontId="2076" fillId="2070" borderId="2070" xfId="2" applyNumberFormat="1" applyFont="1" applyFill="1" applyBorder="1" applyAlignment="1" applyProtection="1">
      <alignment horizontal="right"/>
    </xf>
    <xf numFmtId="2" fontId="2077" fillId="2071" borderId="2071" xfId="2" applyNumberFormat="1" applyFont="1" applyFill="1" applyBorder="1" applyAlignment="1" applyProtection="1">
      <alignment horizontal="right"/>
    </xf>
    <xf numFmtId="2" fontId="2078" fillId="2072" borderId="2072" xfId="2" applyNumberFormat="1" applyFont="1" applyFill="1" applyBorder="1" applyAlignment="1" applyProtection="1">
      <alignment horizontal="right"/>
    </xf>
    <xf numFmtId="2" fontId="2079" fillId="2073" borderId="2073" xfId="2" applyNumberFormat="1" applyFont="1" applyFill="1" applyBorder="1" applyAlignment="1" applyProtection="1">
      <alignment horizontal="right"/>
    </xf>
    <xf numFmtId="2" fontId="2080" fillId="2074" borderId="2074" xfId="2" applyNumberFormat="1" applyFont="1" applyFill="1" applyBorder="1" applyAlignment="1" applyProtection="1">
      <alignment horizontal="right"/>
    </xf>
    <xf numFmtId="2" fontId="2081" fillId="2075" borderId="2075" xfId="2" applyNumberFormat="1" applyFont="1" applyFill="1" applyBorder="1" applyAlignment="1" applyProtection="1">
      <alignment horizontal="right"/>
    </xf>
    <xf numFmtId="2" fontId="2082" fillId="2076" borderId="2076" xfId="2" applyNumberFormat="1" applyFont="1" applyFill="1" applyBorder="1" applyAlignment="1" applyProtection="1">
      <alignment horizontal="right"/>
    </xf>
    <xf numFmtId="2" fontId="2083" fillId="2077" borderId="2077" xfId="2" applyNumberFormat="1" applyFont="1" applyFill="1" applyBorder="1" applyAlignment="1" applyProtection="1">
      <alignment horizontal="right"/>
    </xf>
    <xf numFmtId="2" fontId="2084" fillId="2078" borderId="2078" xfId="2" applyNumberFormat="1" applyFont="1" applyFill="1" applyBorder="1" applyAlignment="1" applyProtection="1">
      <alignment horizontal="right"/>
    </xf>
    <xf numFmtId="2" fontId="2085" fillId="2079" borderId="2079" xfId="2" applyNumberFormat="1" applyFont="1" applyFill="1" applyBorder="1" applyAlignment="1" applyProtection="1">
      <alignment horizontal="right"/>
    </xf>
    <xf numFmtId="2" fontId="2086" fillId="2080" borderId="2080" xfId="2" applyNumberFormat="1" applyFont="1" applyFill="1" applyBorder="1" applyAlignment="1" applyProtection="1">
      <alignment horizontal="right"/>
    </xf>
    <xf numFmtId="2" fontId="2087" fillId="2081" borderId="2081" xfId="2" applyNumberFormat="1" applyFont="1" applyFill="1" applyBorder="1" applyAlignment="1" applyProtection="1">
      <alignment horizontal="right"/>
    </xf>
    <xf numFmtId="2" fontId="2088" fillId="2082" borderId="2082" xfId="2" applyNumberFormat="1" applyFont="1" applyFill="1" applyBorder="1" applyAlignment="1" applyProtection="1">
      <alignment horizontal="right"/>
    </xf>
    <xf numFmtId="2" fontId="2089" fillId="2083" borderId="2083" xfId="2" applyNumberFormat="1" applyFont="1" applyFill="1" applyBorder="1" applyAlignment="1" applyProtection="1">
      <alignment horizontal="right"/>
    </xf>
    <xf numFmtId="2" fontId="2090" fillId="2084" borderId="2084" xfId="2" applyNumberFormat="1" applyFont="1" applyFill="1" applyBorder="1" applyAlignment="1" applyProtection="1">
      <alignment horizontal="right"/>
    </xf>
    <xf numFmtId="2" fontId="2091" fillId="2085" borderId="2085" xfId="2" applyNumberFormat="1" applyFont="1" applyFill="1" applyBorder="1" applyAlignment="1" applyProtection="1">
      <alignment horizontal="right"/>
    </xf>
    <xf numFmtId="2" fontId="2092" fillId="2086" borderId="2086" xfId="2" applyNumberFormat="1" applyFont="1" applyFill="1" applyBorder="1" applyAlignment="1" applyProtection="1">
      <alignment horizontal="right"/>
    </xf>
    <xf numFmtId="2" fontId="2093" fillId="2087" borderId="2087" xfId="2" applyNumberFormat="1" applyFont="1" applyFill="1" applyBorder="1" applyAlignment="1" applyProtection="1">
      <alignment horizontal="right"/>
    </xf>
    <xf numFmtId="2" fontId="2096" fillId="2090" borderId="2090" xfId="2" applyNumberFormat="1" applyFont="1" applyFill="1" applyBorder="1" applyAlignment="1" applyProtection="1">
      <alignment horizontal="right" vertical="center"/>
    </xf>
    <xf numFmtId="2" fontId="2097" fillId="2091" borderId="2091" xfId="2" applyNumberFormat="1" applyFont="1" applyFill="1" applyBorder="1" applyAlignment="1" applyProtection="1">
      <alignment horizontal="right" vertical="center"/>
    </xf>
    <xf numFmtId="2" fontId="2098" fillId="2092" borderId="2092" xfId="2" applyNumberFormat="1" applyFont="1" applyFill="1" applyBorder="1" applyAlignment="1" applyProtection="1">
      <alignment horizontal="right" vertical="center"/>
    </xf>
    <xf numFmtId="2" fontId="2099" fillId="2093" borderId="2093" xfId="2" applyNumberFormat="1" applyFont="1" applyFill="1" applyBorder="1" applyAlignment="1" applyProtection="1">
      <alignment horizontal="right" vertical="center"/>
    </xf>
    <xf numFmtId="2" fontId="2100" fillId="2094" borderId="2094" xfId="2" applyNumberFormat="1" applyFont="1" applyFill="1" applyBorder="1" applyAlignment="1" applyProtection="1">
      <alignment horizontal="right" vertical="center"/>
    </xf>
    <xf numFmtId="2" fontId="2101" fillId="2095" borderId="2095" xfId="2" applyNumberFormat="1" applyFont="1" applyFill="1" applyBorder="1" applyAlignment="1" applyProtection="1">
      <alignment horizontal="right" vertical="center"/>
    </xf>
    <xf numFmtId="2" fontId="2102" fillId="2096" borderId="2096" xfId="2" applyNumberFormat="1" applyFont="1" applyFill="1" applyBorder="1" applyAlignment="1" applyProtection="1">
      <alignment horizontal="right" vertical="center"/>
    </xf>
    <xf numFmtId="2" fontId="2103" fillId="2097" borderId="2097" xfId="2" applyNumberFormat="1" applyFont="1" applyFill="1" applyBorder="1" applyAlignment="1" applyProtection="1">
      <alignment horizontal="right" vertical="center"/>
    </xf>
    <xf numFmtId="2" fontId="2104" fillId="2098" borderId="2098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2094" fillId="2088" borderId="2088" xfId="4" applyNumberFormat="1" applyFont="1" applyFill="1" applyBorder="1" applyAlignment="1">
      <alignment horizontal="center" vertical="top" wrapText="1"/>
    </xf>
    <xf numFmtId="0" fontId="2095" fillId="2089" borderId="2089" xfId="5" applyFont="1" applyFill="1" applyBorder="1" applyAlignment="1">
      <alignment horizontal="center"/>
    </xf>
  </cellXfs>
  <cellStyles count="6">
    <cellStyle name="Comma 2" xfId="2"/>
    <cellStyle name="Explanatory Text" xfId="1" builtinId="53"/>
    <cellStyle name="Normal" xfId="0" builtinId="0"/>
    <cellStyle name="Normal 2" xfId="3"/>
    <cellStyle name="Normal 2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3"/>
  <sheetViews>
    <sheetView zoomScalePageLayoutView="60" workbookViewId="0"/>
  </sheetViews>
  <sheetFormatPr defaultColWidth="9" defaultRowHeight="15"/>
  <cols>
    <col min="1" max="1" width="10.85546875" customWidth="1"/>
    <col min="2" max="2" width="65.140625" customWidth="1"/>
    <col min="3" max="3" width="6.85546875" customWidth="1"/>
    <col min="4" max="4" width="7.5703125" bestFit="1" customWidth="1"/>
    <col min="5" max="7" width="6.85546875" customWidth="1"/>
    <col min="8" max="8" width="7.5703125" bestFit="1" customWidth="1"/>
    <col min="9" max="9" width="8.42578125" customWidth="1"/>
    <col min="10" max="11" width="6.85546875" customWidth="1"/>
    <col min="12" max="12" width="9.5703125" bestFit="1" customWidth="1"/>
    <col min="13" max="17" width="6.85546875" customWidth="1"/>
    <col min="18" max="18" width="7.5703125" bestFit="1" customWidth="1"/>
    <col min="19" max="21" width="6.85546875" customWidth="1"/>
    <col min="22" max="22" width="7.5703125" bestFit="1" customWidth="1"/>
    <col min="23" max="47" width="6.85546875" customWidth="1"/>
    <col min="48" max="48" width="8.5703125" bestFit="1" customWidth="1"/>
    <col min="49" max="49" width="7.5703125" bestFit="1" customWidth="1"/>
    <col min="50" max="51" width="6.85546875" customWidth="1"/>
    <col min="52" max="52" width="8.5703125" bestFit="1" customWidth="1"/>
    <col min="53" max="57" width="6.85546875" customWidth="1"/>
    <col min="58" max="58" width="8.5703125" bestFit="1" customWidth="1"/>
    <col min="59" max="59" width="7.5703125" bestFit="1" customWidth="1"/>
    <col min="60" max="61" width="6.85546875" customWidth="1"/>
    <col min="62" max="62" width="8.5703125" bestFit="1" customWidth="1"/>
    <col min="63" max="63" width="10.85546875" customWidth="1"/>
    <col min="64" max="1023" width="9.140625" customWidth="1"/>
    <col min="1024" max="1025" width="8.7109375" customWidth="1"/>
  </cols>
  <sheetData>
    <row r="1" spans="1:10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</row>
    <row r="2" spans="1:1025" ht="15" customHeight="1">
      <c r="A2" s="2116" t="s">
        <v>0</v>
      </c>
      <c r="B2" s="2116" t="s">
        <v>1</v>
      </c>
      <c r="C2" s="2120" t="s">
        <v>59</v>
      </c>
      <c r="D2" s="2115"/>
      <c r="E2" s="2115"/>
      <c r="F2" s="2115"/>
      <c r="G2" s="2115"/>
      <c r="H2" s="2115"/>
      <c r="I2" s="2115"/>
      <c r="J2" s="2115"/>
      <c r="K2" s="2115"/>
      <c r="L2" s="2115"/>
      <c r="M2" s="2115"/>
      <c r="N2" s="2115"/>
      <c r="O2" s="2115"/>
      <c r="P2" s="2115"/>
      <c r="Q2" s="2115"/>
      <c r="R2" s="2115"/>
      <c r="S2" s="2115"/>
      <c r="T2" s="2115"/>
      <c r="U2" s="2115"/>
      <c r="V2" s="2115"/>
      <c r="W2" s="2115"/>
      <c r="X2" s="2115"/>
      <c r="Y2" s="2115"/>
      <c r="Z2" s="2115"/>
      <c r="AA2" s="2115"/>
      <c r="AB2" s="2115"/>
      <c r="AC2" s="2115"/>
      <c r="AD2" s="2115"/>
      <c r="AE2" s="2115"/>
      <c r="AF2" s="2115"/>
      <c r="AG2" s="2115"/>
      <c r="AH2" s="2115"/>
      <c r="AI2" s="2115"/>
      <c r="AJ2" s="2115"/>
      <c r="AK2" s="2115"/>
      <c r="AL2" s="2115"/>
      <c r="AM2" s="2115"/>
      <c r="AN2" s="2115"/>
      <c r="AO2" s="2115"/>
      <c r="AP2" s="2115"/>
      <c r="AQ2" s="2115"/>
      <c r="AR2" s="2115"/>
      <c r="AS2" s="2115"/>
      <c r="AT2" s="2115"/>
      <c r="AU2" s="2115"/>
      <c r="AV2" s="2115"/>
      <c r="AW2" s="2115"/>
      <c r="AX2" s="2115"/>
      <c r="AY2" s="2115"/>
      <c r="AZ2" s="2115"/>
      <c r="BA2" s="2115"/>
      <c r="BB2" s="2115"/>
      <c r="BC2" s="2115"/>
      <c r="BD2" s="2115"/>
      <c r="BE2" s="2115"/>
      <c r="BF2" s="2115"/>
      <c r="BG2" s="2115"/>
      <c r="BH2" s="2115"/>
      <c r="BI2" s="2115"/>
      <c r="BJ2" s="2115"/>
      <c r="BK2" s="2118" t="s">
        <v>2</v>
      </c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</row>
    <row r="3" spans="1:1025" ht="18" customHeight="1">
      <c r="A3" s="2116"/>
      <c r="B3" s="2116"/>
      <c r="C3" s="2115" t="s">
        <v>3</v>
      </c>
      <c r="D3" s="2115"/>
      <c r="E3" s="2115"/>
      <c r="F3" s="2115"/>
      <c r="G3" s="2115"/>
      <c r="H3" s="2115"/>
      <c r="I3" s="2115"/>
      <c r="J3" s="2115"/>
      <c r="K3" s="2115"/>
      <c r="L3" s="2115"/>
      <c r="M3" s="2115"/>
      <c r="N3" s="2115"/>
      <c r="O3" s="2115"/>
      <c r="P3" s="2115"/>
      <c r="Q3" s="2115"/>
      <c r="R3" s="2115"/>
      <c r="S3" s="2115"/>
      <c r="T3" s="2115"/>
      <c r="U3" s="2115"/>
      <c r="V3" s="2115"/>
      <c r="W3" s="2115" t="s">
        <v>4</v>
      </c>
      <c r="X3" s="2115"/>
      <c r="Y3" s="2115"/>
      <c r="Z3" s="2115"/>
      <c r="AA3" s="2115"/>
      <c r="AB3" s="2115"/>
      <c r="AC3" s="2115"/>
      <c r="AD3" s="2115"/>
      <c r="AE3" s="2115"/>
      <c r="AF3" s="2115"/>
      <c r="AG3" s="2115"/>
      <c r="AH3" s="2115"/>
      <c r="AI3" s="2115"/>
      <c r="AJ3" s="2115"/>
      <c r="AK3" s="2115"/>
      <c r="AL3" s="2115"/>
      <c r="AM3" s="2115"/>
      <c r="AN3" s="2115"/>
      <c r="AO3" s="2115"/>
      <c r="AP3" s="2115"/>
      <c r="AQ3" s="2115" t="s">
        <v>5</v>
      </c>
      <c r="AR3" s="2115"/>
      <c r="AS3" s="2115"/>
      <c r="AT3" s="2115"/>
      <c r="AU3" s="2115"/>
      <c r="AV3" s="2115"/>
      <c r="AW3" s="2115"/>
      <c r="AX3" s="2115"/>
      <c r="AY3" s="2115"/>
      <c r="AZ3" s="2115"/>
      <c r="BA3" s="2115"/>
      <c r="BB3" s="2115"/>
      <c r="BC3" s="2115"/>
      <c r="BD3" s="2115"/>
      <c r="BE3" s="2115"/>
      <c r="BF3" s="2115"/>
      <c r="BG3" s="2115"/>
      <c r="BH3" s="2115"/>
      <c r="BI3" s="2115"/>
      <c r="BJ3" s="2115"/>
      <c r="BK3" s="2118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</row>
    <row r="4" spans="1:1025">
      <c r="A4" s="2116"/>
      <c r="B4" s="2116"/>
      <c r="C4" s="2121" t="s">
        <v>6</v>
      </c>
      <c r="D4" s="2121"/>
      <c r="E4" s="2121"/>
      <c r="F4" s="2121"/>
      <c r="G4" s="2121"/>
      <c r="H4" s="2121"/>
      <c r="I4" s="2121"/>
      <c r="J4" s="2121"/>
      <c r="K4" s="2121"/>
      <c r="L4" s="2121"/>
      <c r="M4" s="2121" t="s">
        <v>7</v>
      </c>
      <c r="N4" s="2121"/>
      <c r="O4" s="2121"/>
      <c r="P4" s="2121"/>
      <c r="Q4" s="2121"/>
      <c r="R4" s="2121"/>
      <c r="S4" s="2121"/>
      <c r="T4" s="2121"/>
      <c r="U4" s="2121"/>
      <c r="V4" s="2121"/>
      <c r="W4" s="2121" t="s">
        <v>6</v>
      </c>
      <c r="X4" s="2121"/>
      <c r="Y4" s="2121"/>
      <c r="Z4" s="2121"/>
      <c r="AA4" s="2121"/>
      <c r="AB4" s="2121"/>
      <c r="AC4" s="2121"/>
      <c r="AD4" s="2121"/>
      <c r="AE4" s="2121"/>
      <c r="AF4" s="2121"/>
      <c r="AG4" s="2121" t="s">
        <v>7</v>
      </c>
      <c r="AH4" s="2121"/>
      <c r="AI4" s="2121"/>
      <c r="AJ4" s="2121"/>
      <c r="AK4" s="2121"/>
      <c r="AL4" s="2121"/>
      <c r="AM4" s="2121"/>
      <c r="AN4" s="2121"/>
      <c r="AO4" s="2121"/>
      <c r="AP4" s="2121"/>
      <c r="AQ4" s="2121" t="s">
        <v>6</v>
      </c>
      <c r="AR4" s="2121"/>
      <c r="AS4" s="2121"/>
      <c r="AT4" s="2121"/>
      <c r="AU4" s="2121"/>
      <c r="AV4" s="2121"/>
      <c r="AW4" s="2121"/>
      <c r="AX4" s="2121"/>
      <c r="AY4" s="2121"/>
      <c r="AZ4" s="2121"/>
      <c r="BA4" s="2121" t="s">
        <v>7</v>
      </c>
      <c r="BB4" s="2121"/>
      <c r="BC4" s="2121"/>
      <c r="BD4" s="2121"/>
      <c r="BE4" s="2121"/>
      <c r="BF4" s="2121"/>
      <c r="BG4" s="2121"/>
      <c r="BH4" s="2121"/>
      <c r="BI4" s="2121"/>
      <c r="BJ4" s="2121"/>
      <c r="BK4" s="2118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</row>
    <row r="5" spans="1:1025" ht="15" customHeight="1">
      <c r="A5" s="2116"/>
      <c r="B5" s="2116"/>
      <c r="C5" s="2115" t="s">
        <v>8</v>
      </c>
      <c r="D5" s="2115"/>
      <c r="E5" s="2115"/>
      <c r="F5" s="2115"/>
      <c r="G5" s="2115"/>
      <c r="H5" s="2115" t="s">
        <v>9</v>
      </c>
      <c r="I5" s="2115"/>
      <c r="J5" s="2115"/>
      <c r="K5" s="2115"/>
      <c r="L5" s="2115"/>
      <c r="M5" s="2115" t="s">
        <v>8</v>
      </c>
      <c r="N5" s="2115"/>
      <c r="O5" s="2115"/>
      <c r="P5" s="2115"/>
      <c r="Q5" s="2115"/>
      <c r="R5" s="2115" t="s">
        <v>9</v>
      </c>
      <c r="S5" s="2115"/>
      <c r="T5" s="2115"/>
      <c r="U5" s="2115"/>
      <c r="V5" s="2115"/>
      <c r="W5" s="2115" t="s">
        <v>8</v>
      </c>
      <c r="X5" s="2115"/>
      <c r="Y5" s="2115"/>
      <c r="Z5" s="2115"/>
      <c r="AA5" s="2115"/>
      <c r="AB5" s="2115" t="s">
        <v>9</v>
      </c>
      <c r="AC5" s="2115"/>
      <c r="AD5" s="2115"/>
      <c r="AE5" s="2115"/>
      <c r="AF5" s="2115"/>
      <c r="AG5" s="2115" t="s">
        <v>8</v>
      </c>
      <c r="AH5" s="2115"/>
      <c r="AI5" s="2115"/>
      <c r="AJ5" s="2115"/>
      <c r="AK5" s="2115"/>
      <c r="AL5" s="2115" t="s">
        <v>9</v>
      </c>
      <c r="AM5" s="2115"/>
      <c r="AN5" s="2115"/>
      <c r="AO5" s="2115"/>
      <c r="AP5" s="2115"/>
      <c r="AQ5" s="2115" t="s">
        <v>8</v>
      </c>
      <c r="AR5" s="2115"/>
      <c r="AS5" s="2115"/>
      <c r="AT5" s="2115"/>
      <c r="AU5" s="2115"/>
      <c r="AV5" s="2115" t="s">
        <v>9</v>
      </c>
      <c r="AW5" s="2115"/>
      <c r="AX5" s="2115"/>
      <c r="AY5" s="2115"/>
      <c r="AZ5" s="2115"/>
      <c r="BA5" s="2115" t="s">
        <v>8</v>
      </c>
      <c r="BB5" s="2115"/>
      <c r="BC5" s="2115"/>
      <c r="BD5" s="2115"/>
      <c r="BE5" s="2115"/>
      <c r="BF5" s="2115" t="s">
        <v>9</v>
      </c>
      <c r="BG5" s="2115"/>
      <c r="BH5" s="2115"/>
      <c r="BI5" s="2115"/>
      <c r="BJ5" s="2115"/>
      <c r="BK5" s="2118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</row>
    <row r="6" spans="1:1025" ht="15" customHeight="1">
      <c r="A6" s="2117"/>
      <c r="B6" s="2117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2119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</row>
    <row r="7" spans="1:1025" ht="20.100000000000001" customHeight="1">
      <c r="A7" s="23" t="s">
        <v>60</v>
      </c>
      <c r="B7" s="22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</row>
    <row r="8" spans="1:1025" ht="15" customHeight="1">
      <c r="A8" s="25" t="s">
        <v>62</v>
      </c>
      <c r="B8" s="24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</row>
    <row r="9" spans="1:1025">
      <c r="A9" s="18"/>
      <c r="B9" s="26" t="s">
        <v>64</v>
      </c>
      <c r="C9" s="27">
        <v>0</v>
      </c>
      <c r="D9" s="28">
        <v>7.16388246</v>
      </c>
      <c r="E9" s="29">
        <v>0</v>
      </c>
      <c r="F9" s="30">
        <v>0</v>
      </c>
      <c r="G9" s="31">
        <v>0</v>
      </c>
      <c r="H9" s="32">
        <v>1.1491387399999999</v>
      </c>
      <c r="I9" s="33">
        <v>16.181420719999998</v>
      </c>
      <c r="J9" s="34">
        <v>0</v>
      </c>
      <c r="K9" s="35">
        <v>0</v>
      </c>
      <c r="L9" s="36">
        <v>4.0055494400000002</v>
      </c>
      <c r="M9" s="37">
        <v>0</v>
      </c>
      <c r="N9" s="38">
        <v>0</v>
      </c>
      <c r="O9" s="39">
        <v>0</v>
      </c>
      <c r="P9" s="40">
        <v>0</v>
      </c>
      <c r="Q9" s="41">
        <v>0</v>
      </c>
      <c r="R9" s="42">
        <v>1.5212143899999999</v>
      </c>
      <c r="S9" s="43">
        <v>5.5706699999999998E-3</v>
      </c>
      <c r="T9" s="44">
        <v>0</v>
      </c>
      <c r="U9" s="45">
        <v>0</v>
      </c>
      <c r="V9" s="46">
        <v>1.3045125099999999</v>
      </c>
      <c r="W9" s="47">
        <v>0</v>
      </c>
      <c r="X9" s="48">
        <v>0</v>
      </c>
      <c r="Y9" s="49">
        <v>0</v>
      </c>
      <c r="Z9" s="50">
        <v>0</v>
      </c>
      <c r="AA9" s="51">
        <v>0</v>
      </c>
      <c r="AB9" s="52">
        <v>9.3983399999999995E-2</v>
      </c>
      <c r="AC9" s="53">
        <v>0</v>
      </c>
      <c r="AD9" s="54">
        <v>0</v>
      </c>
      <c r="AE9" s="55">
        <v>0</v>
      </c>
      <c r="AF9" s="56">
        <v>1.2758100000000001E-3</v>
      </c>
      <c r="AG9" s="57">
        <v>0</v>
      </c>
      <c r="AH9" s="58">
        <v>0</v>
      </c>
      <c r="AI9" s="59">
        <v>0</v>
      </c>
      <c r="AJ9" s="60">
        <v>0</v>
      </c>
      <c r="AK9" s="61">
        <v>0</v>
      </c>
      <c r="AL9" s="62">
        <v>7.0393299999999999E-3</v>
      </c>
      <c r="AM9" s="63">
        <v>0</v>
      </c>
      <c r="AN9" s="64">
        <v>0</v>
      </c>
      <c r="AO9" s="65">
        <v>0</v>
      </c>
      <c r="AP9" s="66">
        <v>0</v>
      </c>
      <c r="AQ9" s="67">
        <v>0</v>
      </c>
      <c r="AR9" s="68">
        <v>0</v>
      </c>
      <c r="AS9" s="69">
        <v>0</v>
      </c>
      <c r="AT9" s="70">
        <v>0</v>
      </c>
      <c r="AU9" s="71">
        <v>0</v>
      </c>
      <c r="AV9" s="72">
        <v>3.1819941699999998</v>
      </c>
      <c r="AW9" s="73">
        <v>3.34036965</v>
      </c>
      <c r="AX9" s="74">
        <v>0</v>
      </c>
      <c r="AY9" s="75">
        <v>0</v>
      </c>
      <c r="AZ9" s="76">
        <v>10.04451098</v>
      </c>
      <c r="BA9" s="77">
        <v>0</v>
      </c>
      <c r="BB9" s="78">
        <v>0</v>
      </c>
      <c r="BC9" s="79">
        <v>0</v>
      </c>
      <c r="BD9" s="80">
        <v>0</v>
      </c>
      <c r="BE9" s="81">
        <v>0</v>
      </c>
      <c r="BF9" s="82">
        <v>1.6024512500000001</v>
      </c>
      <c r="BG9" s="83">
        <v>1.91948418</v>
      </c>
      <c r="BH9" s="84">
        <v>0</v>
      </c>
      <c r="BI9" s="85">
        <v>0</v>
      </c>
      <c r="BJ9" s="86">
        <v>3.1687520999999998</v>
      </c>
      <c r="BK9" s="87">
        <f>SUM(C9:BJ9)</f>
        <v>54.691149799999998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</row>
    <row r="10" spans="1:1025">
      <c r="A10" s="18"/>
      <c r="B10" s="88" t="s">
        <v>65</v>
      </c>
      <c r="C10" s="89">
        <v>0</v>
      </c>
      <c r="D10" s="90">
        <v>28.407403349999999</v>
      </c>
      <c r="E10" s="91">
        <v>0</v>
      </c>
      <c r="F10" s="92">
        <v>0</v>
      </c>
      <c r="G10" s="93">
        <v>0</v>
      </c>
      <c r="H10" s="94">
        <v>0.22769511000000001</v>
      </c>
      <c r="I10" s="95">
        <v>3.9587518199999998</v>
      </c>
      <c r="J10" s="96">
        <v>9.6782359999999998E-2</v>
      </c>
      <c r="K10" s="97">
        <v>0</v>
      </c>
      <c r="L10" s="98">
        <v>0.35035384000000003</v>
      </c>
      <c r="M10" s="99">
        <v>0</v>
      </c>
      <c r="N10" s="100">
        <v>0</v>
      </c>
      <c r="O10" s="101">
        <v>0</v>
      </c>
      <c r="P10" s="102">
        <v>0</v>
      </c>
      <c r="Q10" s="103">
        <v>0</v>
      </c>
      <c r="R10" s="104">
        <v>8.6944460000000001E-2</v>
      </c>
      <c r="S10" s="105">
        <v>5.70879E-3</v>
      </c>
      <c r="T10" s="106">
        <v>3.7524340000000003E-2</v>
      </c>
      <c r="U10" s="107">
        <v>0</v>
      </c>
      <c r="V10" s="108">
        <v>2.9871769999999999E-2</v>
      </c>
      <c r="W10" s="109">
        <v>0</v>
      </c>
      <c r="X10" s="110">
        <v>0</v>
      </c>
      <c r="Y10" s="111">
        <v>0</v>
      </c>
      <c r="Z10" s="112">
        <v>0</v>
      </c>
      <c r="AA10" s="113">
        <v>0</v>
      </c>
      <c r="AB10" s="114">
        <v>6.1500000000000004E-6</v>
      </c>
      <c r="AC10" s="115">
        <v>0</v>
      </c>
      <c r="AD10" s="116">
        <v>0</v>
      </c>
      <c r="AE10" s="117">
        <v>0</v>
      </c>
      <c r="AF10" s="118">
        <v>0</v>
      </c>
      <c r="AG10" s="119">
        <v>0</v>
      </c>
      <c r="AH10" s="120">
        <v>0</v>
      </c>
      <c r="AI10" s="121">
        <v>0</v>
      </c>
      <c r="AJ10" s="122">
        <v>0</v>
      </c>
      <c r="AK10" s="123">
        <v>0</v>
      </c>
      <c r="AL10" s="124">
        <v>0</v>
      </c>
      <c r="AM10" s="125">
        <v>0</v>
      </c>
      <c r="AN10" s="126">
        <v>0</v>
      </c>
      <c r="AO10" s="127">
        <v>0</v>
      </c>
      <c r="AP10" s="128">
        <v>0</v>
      </c>
      <c r="AQ10" s="129">
        <v>0</v>
      </c>
      <c r="AR10" s="130">
        <v>0</v>
      </c>
      <c r="AS10" s="131">
        <v>0</v>
      </c>
      <c r="AT10" s="132">
        <v>0</v>
      </c>
      <c r="AU10" s="133">
        <v>0</v>
      </c>
      <c r="AV10" s="134">
        <v>0.48171068</v>
      </c>
      <c r="AW10" s="135">
        <v>4.6096732300000003</v>
      </c>
      <c r="AX10" s="136">
        <v>0</v>
      </c>
      <c r="AY10" s="137">
        <v>0</v>
      </c>
      <c r="AZ10" s="138">
        <v>3.3207962100000001</v>
      </c>
      <c r="BA10" s="139">
        <v>0</v>
      </c>
      <c r="BB10" s="140">
        <v>0</v>
      </c>
      <c r="BC10" s="141">
        <v>0</v>
      </c>
      <c r="BD10" s="142">
        <v>0</v>
      </c>
      <c r="BE10" s="143">
        <v>0</v>
      </c>
      <c r="BF10" s="144">
        <v>0.35033160000000002</v>
      </c>
      <c r="BG10" s="145">
        <v>7.7760000000000001E-5</v>
      </c>
      <c r="BH10" s="146">
        <v>0</v>
      </c>
      <c r="BI10" s="147">
        <v>0</v>
      </c>
      <c r="BJ10" s="148">
        <v>0.8968798</v>
      </c>
      <c r="BK10" s="149">
        <f>SUM(C10:BJ10)</f>
        <v>42.860511269999982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>
      <c r="A11" s="18"/>
      <c r="B11" s="150" t="s">
        <v>66</v>
      </c>
      <c r="C11" s="19">
        <f t="shared" ref="C11:BK11" si="0">SUM(C9:C10)</f>
        <v>0</v>
      </c>
      <c r="D11" s="19">
        <f t="shared" si="0"/>
        <v>35.571285809999999</v>
      </c>
      <c r="E11" s="19">
        <f t="shared" si="0"/>
        <v>0</v>
      </c>
      <c r="F11" s="19">
        <f t="shared" si="0"/>
        <v>0</v>
      </c>
      <c r="G11" s="19">
        <f t="shared" si="0"/>
        <v>0</v>
      </c>
      <c r="H11" s="19">
        <f t="shared" si="0"/>
        <v>1.3768338499999999</v>
      </c>
      <c r="I11" s="19">
        <f t="shared" si="0"/>
        <v>20.140172539999998</v>
      </c>
      <c r="J11" s="19">
        <f t="shared" si="0"/>
        <v>9.6782359999999998E-2</v>
      </c>
      <c r="K11" s="19">
        <f t="shared" si="0"/>
        <v>0</v>
      </c>
      <c r="L11" s="19">
        <f t="shared" si="0"/>
        <v>4.3559032800000006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0"/>
        <v>0</v>
      </c>
      <c r="R11" s="19">
        <f t="shared" si="0"/>
        <v>1.6081588499999999</v>
      </c>
      <c r="S11" s="19">
        <f t="shared" si="0"/>
        <v>1.127946E-2</v>
      </c>
      <c r="T11" s="19">
        <f t="shared" si="0"/>
        <v>3.7524340000000003E-2</v>
      </c>
      <c r="U11" s="19">
        <f t="shared" si="0"/>
        <v>0</v>
      </c>
      <c r="V11" s="19">
        <f t="shared" si="0"/>
        <v>1.3343842799999999</v>
      </c>
      <c r="W11" s="19">
        <f t="shared" si="0"/>
        <v>0</v>
      </c>
      <c r="X11" s="19">
        <f t="shared" si="0"/>
        <v>0</v>
      </c>
      <c r="Y11" s="19">
        <f t="shared" si="0"/>
        <v>0</v>
      </c>
      <c r="Z11" s="19">
        <f t="shared" si="0"/>
        <v>0</v>
      </c>
      <c r="AA11" s="19">
        <f t="shared" si="0"/>
        <v>0</v>
      </c>
      <c r="AB11" s="19">
        <f t="shared" si="0"/>
        <v>9.3989549999999991E-2</v>
      </c>
      <c r="AC11" s="19">
        <f t="shared" si="0"/>
        <v>0</v>
      </c>
      <c r="AD11" s="19">
        <f t="shared" si="0"/>
        <v>0</v>
      </c>
      <c r="AE11" s="19">
        <f t="shared" si="0"/>
        <v>0</v>
      </c>
      <c r="AF11" s="19">
        <f t="shared" si="0"/>
        <v>1.2758100000000001E-3</v>
      </c>
      <c r="AG11" s="19">
        <f t="shared" si="0"/>
        <v>0</v>
      </c>
      <c r="AH11" s="19">
        <f t="shared" si="0"/>
        <v>0</v>
      </c>
      <c r="AI11" s="19">
        <f t="shared" si="0"/>
        <v>0</v>
      </c>
      <c r="AJ11" s="19">
        <f t="shared" si="0"/>
        <v>0</v>
      </c>
      <c r="AK11" s="19">
        <f t="shared" si="0"/>
        <v>0</v>
      </c>
      <c r="AL11" s="19">
        <f t="shared" si="0"/>
        <v>7.0393299999999999E-3</v>
      </c>
      <c r="AM11" s="19">
        <f t="shared" si="0"/>
        <v>0</v>
      </c>
      <c r="AN11" s="19">
        <f t="shared" si="0"/>
        <v>0</v>
      </c>
      <c r="AO11" s="19">
        <f t="shared" si="0"/>
        <v>0</v>
      </c>
      <c r="AP11" s="19">
        <f t="shared" si="0"/>
        <v>0</v>
      </c>
      <c r="AQ11" s="19">
        <f t="shared" si="0"/>
        <v>0</v>
      </c>
      <c r="AR11" s="19">
        <f t="shared" si="0"/>
        <v>0</v>
      </c>
      <c r="AS11" s="19">
        <f t="shared" si="0"/>
        <v>0</v>
      </c>
      <c r="AT11" s="19">
        <f t="shared" si="0"/>
        <v>0</v>
      </c>
      <c r="AU11" s="19">
        <f t="shared" si="0"/>
        <v>0</v>
      </c>
      <c r="AV11" s="19">
        <f t="shared" si="0"/>
        <v>3.6637048499999998</v>
      </c>
      <c r="AW11" s="19">
        <f t="shared" si="0"/>
        <v>7.9500428799999998</v>
      </c>
      <c r="AX11" s="19">
        <f t="shared" si="0"/>
        <v>0</v>
      </c>
      <c r="AY11" s="19">
        <f t="shared" si="0"/>
        <v>0</v>
      </c>
      <c r="AZ11" s="19">
        <f t="shared" si="0"/>
        <v>13.365307189999999</v>
      </c>
      <c r="BA11" s="19">
        <f t="shared" si="0"/>
        <v>0</v>
      </c>
      <c r="BB11" s="19">
        <f t="shared" si="0"/>
        <v>0</v>
      </c>
      <c r="BC11" s="19">
        <f t="shared" si="0"/>
        <v>0</v>
      </c>
      <c r="BD11" s="19">
        <f t="shared" si="0"/>
        <v>0</v>
      </c>
      <c r="BE11" s="19">
        <f t="shared" si="0"/>
        <v>0</v>
      </c>
      <c r="BF11" s="19">
        <f t="shared" si="0"/>
        <v>1.9527828500000002</v>
      </c>
      <c r="BG11" s="19">
        <f t="shared" si="0"/>
        <v>1.9195619399999999</v>
      </c>
      <c r="BH11" s="19">
        <f t="shared" si="0"/>
        <v>0</v>
      </c>
      <c r="BI11" s="19">
        <f t="shared" si="0"/>
        <v>0</v>
      </c>
      <c r="BJ11" s="19">
        <f t="shared" si="0"/>
        <v>4.0656318999999996</v>
      </c>
      <c r="BK11" s="19">
        <f t="shared" si="0"/>
        <v>97.55166106999998</v>
      </c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</row>
    <row r="12" spans="1:1025">
      <c r="A12" s="18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</row>
    <row r="13" spans="1:1025">
      <c r="A13" s="152" t="s">
        <v>67</v>
      </c>
      <c r="B13" s="151" t="s">
        <v>68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>
      <c r="A14" s="18"/>
      <c r="B14" s="153" t="s">
        <v>69</v>
      </c>
      <c r="C14" s="154">
        <v>0</v>
      </c>
      <c r="D14" s="155">
        <v>0</v>
      </c>
      <c r="E14" s="156">
        <v>0</v>
      </c>
      <c r="F14" s="157">
        <v>0</v>
      </c>
      <c r="G14" s="158">
        <v>0</v>
      </c>
      <c r="H14" s="159">
        <v>0</v>
      </c>
      <c r="I14" s="160">
        <v>0</v>
      </c>
      <c r="J14" s="161">
        <v>0</v>
      </c>
      <c r="K14" s="162">
        <v>0</v>
      </c>
      <c r="L14" s="163">
        <v>0</v>
      </c>
      <c r="M14" s="164">
        <v>0</v>
      </c>
      <c r="N14" s="165">
        <v>0</v>
      </c>
      <c r="O14" s="166">
        <v>0</v>
      </c>
      <c r="P14" s="167">
        <v>0</v>
      </c>
      <c r="Q14" s="168">
        <v>0</v>
      </c>
      <c r="R14" s="169">
        <v>0</v>
      </c>
      <c r="S14" s="170">
        <v>0</v>
      </c>
      <c r="T14" s="171">
        <v>0</v>
      </c>
      <c r="U14" s="172">
        <v>0</v>
      </c>
      <c r="V14" s="173">
        <v>0</v>
      </c>
      <c r="W14" s="174">
        <v>0</v>
      </c>
      <c r="X14" s="175">
        <v>0</v>
      </c>
      <c r="Y14" s="176">
        <v>0</v>
      </c>
      <c r="Z14" s="177">
        <v>0</v>
      </c>
      <c r="AA14" s="178">
        <v>0</v>
      </c>
      <c r="AB14" s="179">
        <v>0</v>
      </c>
      <c r="AC14" s="180">
        <v>0</v>
      </c>
      <c r="AD14" s="181">
        <v>0</v>
      </c>
      <c r="AE14" s="182">
        <v>0</v>
      </c>
      <c r="AF14" s="183">
        <v>0</v>
      </c>
      <c r="AG14" s="184">
        <v>0</v>
      </c>
      <c r="AH14" s="185">
        <v>0</v>
      </c>
      <c r="AI14" s="186">
        <v>0</v>
      </c>
      <c r="AJ14" s="187">
        <v>0</v>
      </c>
      <c r="AK14" s="188">
        <v>0</v>
      </c>
      <c r="AL14" s="189">
        <v>0</v>
      </c>
      <c r="AM14" s="190">
        <v>0</v>
      </c>
      <c r="AN14" s="191">
        <v>0</v>
      </c>
      <c r="AO14" s="192">
        <v>0</v>
      </c>
      <c r="AP14" s="193">
        <v>0</v>
      </c>
      <c r="AQ14" s="194">
        <v>0</v>
      </c>
      <c r="AR14" s="195">
        <v>0</v>
      </c>
      <c r="AS14" s="196">
        <v>0</v>
      </c>
      <c r="AT14" s="197">
        <v>0</v>
      </c>
      <c r="AU14" s="198">
        <v>0</v>
      </c>
      <c r="AV14" s="199">
        <v>0</v>
      </c>
      <c r="AW14" s="200">
        <v>0</v>
      </c>
      <c r="AX14" s="201">
        <v>0</v>
      </c>
      <c r="AY14" s="202">
        <v>0</v>
      </c>
      <c r="AZ14" s="203">
        <v>0</v>
      </c>
      <c r="BA14" s="204">
        <v>0</v>
      </c>
      <c r="BB14" s="205">
        <v>0</v>
      </c>
      <c r="BC14" s="206">
        <v>0</v>
      </c>
      <c r="BD14" s="207">
        <v>0</v>
      </c>
      <c r="BE14" s="208">
        <v>0</v>
      </c>
      <c r="BF14" s="209">
        <v>0</v>
      </c>
      <c r="BG14" s="210">
        <v>0</v>
      </c>
      <c r="BH14" s="211">
        <v>0</v>
      </c>
      <c r="BI14" s="212">
        <v>0</v>
      </c>
      <c r="BJ14" s="213">
        <v>0</v>
      </c>
      <c r="BK14" s="214">
        <f>SUM(C14:BJ14)</f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>
      <c r="A15" s="18"/>
      <c r="B15" s="215" t="s">
        <v>70</v>
      </c>
      <c r="C15" s="19">
        <f t="shared" ref="C15:BK15" si="1">SUM(C14:C14)</f>
        <v>0</v>
      </c>
      <c r="D15" s="19">
        <f t="shared" si="1"/>
        <v>0</v>
      </c>
      <c r="E15" s="19">
        <f t="shared" si="1"/>
        <v>0</v>
      </c>
      <c r="F15" s="19">
        <f t="shared" si="1"/>
        <v>0</v>
      </c>
      <c r="G15" s="19">
        <f t="shared" si="1"/>
        <v>0</v>
      </c>
      <c r="H15" s="19">
        <f t="shared" si="1"/>
        <v>0</v>
      </c>
      <c r="I15" s="19">
        <f t="shared" si="1"/>
        <v>0</v>
      </c>
      <c r="J15" s="19">
        <f t="shared" si="1"/>
        <v>0</v>
      </c>
      <c r="K15" s="19">
        <f t="shared" si="1"/>
        <v>0</v>
      </c>
      <c r="L15" s="19">
        <f t="shared" si="1"/>
        <v>0</v>
      </c>
      <c r="M15" s="19">
        <f t="shared" si="1"/>
        <v>0</v>
      </c>
      <c r="N15" s="19">
        <f t="shared" si="1"/>
        <v>0</v>
      </c>
      <c r="O15" s="19">
        <f t="shared" si="1"/>
        <v>0</v>
      </c>
      <c r="P15" s="19">
        <f t="shared" si="1"/>
        <v>0</v>
      </c>
      <c r="Q15" s="19">
        <f t="shared" si="1"/>
        <v>0</v>
      </c>
      <c r="R15" s="19">
        <f t="shared" si="1"/>
        <v>0</v>
      </c>
      <c r="S15" s="19">
        <f t="shared" si="1"/>
        <v>0</v>
      </c>
      <c r="T15" s="19">
        <f t="shared" si="1"/>
        <v>0</v>
      </c>
      <c r="U15" s="19">
        <f t="shared" si="1"/>
        <v>0</v>
      </c>
      <c r="V15" s="19">
        <f t="shared" si="1"/>
        <v>0</v>
      </c>
      <c r="W15" s="19">
        <f t="shared" si="1"/>
        <v>0</v>
      </c>
      <c r="X15" s="19">
        <f t="shared" si="1"/>
        <v>0</v>
      </c>
      <c r="Y15" s="19">
        <f t="shared" si="1"/>
        <v>0</v>
      </c>
      <c r="Z15" s="19">
        <f t="shared" si="1"/>
        <v>0</v>
      </c>
      <c r="AA15" s="19">
        <f t="shared" si="1"/>
        <v>0</v>
      </c>
      <c r="AB15" s="19">
        <f t="shared" si="1"/>
        <v>0</v>
      </c>
      <c r="AC15" s="19">
        <f t="shared" si="1"/>
        <v>0</v>
      </c>
      <c r="AD15" s="19">
        <f t="shared" si="1"/>
        <v>0</v>
      </c>
      <c r="AE15" s="19">
        <f t="shared" si="1"/>
        <v>0</v>
      </c>
      <c r="AF15" s="19">
        <f t="shared" si="1"/>
        <v>0</v>
      </c>
      <c r="AG15" s="19">
        <f t="shared" si="1"/>
        <v>0</v>
      </c>
      <c r="AH15" s="19">
        <f t="shared" si="1"/>
        <v>0</v>
      </c>
      <c r="AI15" s="19">
        <f t="shared" si="1"/>
        <v>0</v>
      </c>
      <c r="AJ15" s="19">
        <f t="shared" si="1"/>
        <v>0</v>
      </c>
      <c r="AK15" s="19">
        <f t="shared" si="1"/>
        <v>0</v>
      </c>
      <c r="AL15" s="19">
        <f t="shared" si="1"/>
        <v>0</v>
      </c>
      <c r="AM15" s="19">
        <f t="shared" si="1"/>
        <v>0</v>
      </c>
      <c r="AN15" s="19">
        <f t="shared" si="1"/>
        <v>0</v>
      </c>
      <c r="AO15" s="19">
        <f t="shared" si="1"/>
        <v>0</v>
      </c>
      <c r="AP15" s="19">
        <f t="shared" si="1"/>
        <v>0</v>
      </c>
      <c r="AQ15" s="19">
        <f t="shared" si="1"/>
        <v>0</v>
      </c>
      <c r="AR15" s="19">
        <f t="shared" si="1"/>
        <v>0</v>
      </c>
      <c r="AS15" s="19">
        <f t="shared" si="1"/>
        <v>0</v>
      </c>
      <c r="AT15" s="19">
        <f t="shared" si="1"/>
        <v>0</v>
      </c>
      <c r="AU15" s="19">
        <f t="shared" si="1"/>
        <v>0</v>
      </c>
      <c r="AV15" s="19">
        <f t="shared" si="1"/>
        <v>0</v>
      </c>
      <c r="AW15" s="19">
        <f t="shared" si="1"/>
        <v>0</v>
      </c>
      <c r="AX15" s="19">
        <f t="shared" si="1"/>
        <v>0</v>
      </c>
      <c r="AY15" s="19">
        <f t="shared" si="1"/>
        <v>0</v>
      </c>
      <c r="AZ15" s="19">
        <f t="shared" si="1"/>
        <v>0</v>
      </c>
      <c r="BA15" s="19">
        <f t="shared" si="1"/>
        <v>0</v>
      </c>
      <c r="BB15" s="19">
        <f t="shared" si="1"/>
        <v>0</v>
      </c>
      <c r="BC15" s="19">
        <f t="shared" si="1"/>
        <v>0</v>
      </c>
      <c r="BD15" s="19">
        <f t="shared" si="1"/>
        <v>0</v>
      </c>
      <c r="BE15" s="19">
        <f t="shared" si="1"/>
        <v>0</v>
      </c>
      <c r="BF15" s="19">
        <f t="shared" si="1"/>
        <v>0</v>
      </c>
      <c r="BG15" s="19">
        <f t="shared" si="1"/>
        <v>0</v>
      </c>
      <c r="BH15" s="19">
        <f t="shared" si="1"/>
        <v>0</v>
      </c>
      <c r="BI15" s="19">
        <f t="shared" si="1"/>
        <v>0</v>
      </c>
      <c r="BJ15" s="19">
        <f t="shared" si="1"/>
        <v>0</v>
      </c>
      <c r="BK15" s="19">
        <f t="shared" si="1"/>
        <v>0</v>
      </c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</row>
    <row r="16" spans="1:1025">
      <c r="A16" s="18"/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</row>
    <row r="17" spans="1:1025">
      <c r="A17" s="217" t="s">
        <v>71</v>
      </c>
      <c r="B17" s="216" t="s">
        <v>72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</row>
    <row r="18" spans="1:1025">
      <c r="A18" s="18"/>
      <c r="B18" s="218" t="s">
        <v>69</v>
      </c>
      <c r="C18" s="219">
        <v>0</v>
      </c>
      <c r="D18" s="220">
        <v>0</v>
      </c>
      <c r="E18" s="221">
        <v>0</v>
      </c>
      <c r="F18" s="222">
        <v>0</v>
      </c>
      <c r="G18" s="223">
        <v>0</v>
      </c>
      <c r="H18" s="224">
        <v>0</v>
      </c>
      <c r="I18" s="225">
        <v>0</v>
      </c>
      <c r="J18" s="226">
        <v>0</v>
      </c>
      <c r="K18" s="227">
        <v>0</v>
      </c>
      <c r="L18" s="228">
        <v>0</v>
      </c>
      <c r="M18" s="229">
        <v>0</v>
      </c>
      <c r="N18" s="230">
        <v>0</v>
      </c>
      <c r="O18" s="231">
        <v>0</v>
      </c>
      <c r="P18" s="232">
        <v>0</v>
      </c>
      <c r="Q18" s="233">
        <v>0</v>
      </c>
      <c r="R18" s="234">
        <v>0</v>
      </c>
      <c r="S18" s="235">
        <v>0</v>
      </c>
      <c r="T18" s="236">
        <v>0</v>
      </c>
      <c r="U18" s="237">
        <v>0</v>
      </c>
      <c r="V18" s="238">
        <v>0</v>
      </c>
      <c r="W18" s="239">
        <v>0</v>
      </c>
      <c r="X18" s="240">
        <v>0</v>
      </c>
      <c r="Y18" s="241">
        <v>0</v>
      </c>
      <c r="Z18" s="242">
        <v>0</v>
      </c>
      <c r="AA18" s="243">
        <v>0</v>
      </c>
      <c r="AB18" s="244">
        <v>0</v>
      </c>
      <c r="AC18" s="245">
        <v>0</v>
      </c>
      <c r="AD18" s="246">
        <v>0</v>
      </c>
      <c r="AE18" s="247">
        <v>0</v>
      </c>
      <c r="AF18" s="248">
        <v>0</v>
      </c>
      <c r="AG18" s="249">
        <v>0</v>
      </c>
      <c r="AH18" s="250">
        <v>0</v>
      </c>
      <c r="AI18" s="251">
        <v>0</v>
      </c>
      <c r="AJ18" s="252">
        <v>0</v>
      </c>
      <c r="AK18" s="253">
        <v>0</v>
      </c>
      <c r="AL18" s="254">
        <v>0</v>
      </c>
      <c r="AM18" s="255">
        <v>0</v>
      </c>
      <c r="AN18" s="256">
        <v>0</v>
      </c>
      <c r="AO18" s="257">
        <v>0</v>
      </c>
      <c r="AP18" s="258">
        <v>0</v>
      </c>
      <c r="AQ18" s="259">
        <v>0</v>
      </c>
      <c r="AR18" s="260">
        <v>0</v>
      </c>
      <c r="AS18" s="261">
        <v>0</v>
      </c>
      <c r="AT18" s="262">
        <v>0</v>
      </c>
      <c r="AU18" s="263">
        <v>0</v>
      </c>
      <c r="AV18" s="264">
        <v>0</v>
      </c>
      <c r="AW18" s="265">
        <v>0</v>
      </c>
      <c r="AX18" s="266">
        <v>0</v>
      </c>
      <c r="AY18" s="267">
        <v>0</v>
      </c>
      <c r="AZ18" s="268">
        <v>0</v>
      </c>
      <c r="BA18" s="269">
        <v>0</v>
      </c>
      <c r="BB18" s="270">
        <v>0</v>
      </c>
      <c r="BC18" s="271">
        <v>0</v>
      </c>
      <c r="BD18" s="272">
        <v>0</v>
      </c>
      <c r="BE18" s="273">
        <v>0</v>
      </c>
      <c r="BF18" s="274">
        <v>0</v>
      </c>
      <c r="BG18" s="275">
        <v>0</v>
      </c>
      <c r="BH18" s="276">
        <v>0</v>
      </c>
      <c r="BI18" s="277">
        <v>0</v>
      </c>
      <c r="BJ18" s="278">
        <v>0</v>
      </c>
      <c r="BK18" s="279">
        <f>SUM(C18:BJ18)</f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</row>
    <row r="19" spans="1:1025">
      <c r="A19" s="18"/>
      <c r="B19" s="280" t="s">
        <v>73</v>
      </c>
      <c r="C19" s="19">
        <f t="shared" ref="C19:BK19" si="2">SUM(C18:C18)</f>
        <v>0</v>
      </c>
      <c r="D19" s="19">
        <f t="shared" si="2"/>
        <v>0</v>
      </c>
      <c r="E19" s="19">
        <f t="shared" si="2"/>
        <v>0</v>
      </c>
      <c r="F19" s="19">
        <f t="shared" si="2"/>
        <v>0</v>
      </c>
      <c r="G19" s="19">
        <f t="shared" si="2"/>
        <v>0</v>
      </c>
      <c r="H19" s="19">
        <f t="shared" si="2"/>
        <v>0</v>
      </c>
      <c r="I19" s="19">
        <f t="shared" si="2"/>
        <v>0</v>
      </c>
      <c r="J19" s="19">
        <f t="shared" si="2"/>
        <v>0</v>
      </c>
      <c r="K19" s="19">
        <f t="shared" si="2"/>
        <v>0</v>
      </c>
      <c r="L19" s="19">
        <f t="shared" si="2"/>
        <v>0</v>
      </c>
      <c r="M19" s="19">
        <f t="shared" si="2"/>
        <v>0</v>
      </c>
      <c r="N19" s="19">
        <f t="shared" si="2"/>
        <v>0</v>
      </c>
      <c r="O19" s="19">
        <f t="shared" si="2"/>
        <v>0</v>
      </c>
      <c r="P19" s="19">
        <f t="shared" si="2"/>
        <v>0</v>
      </c>
      <c r="Q19" s="19">
        <f t="shared" si="2"/>
        <v>0</v>
      </c>
      <c r="R19" s="19">
        <f t="shared" si="2"/>
        <v>0</v>
      </c>
      <c r="S19" s="19">
        <f t="shared" si="2"/>
        <v>0</v>
      </c>
      <c r="T19" s="19">
        <f t="shared" si="2"/>
        <v>0</v>
      </c>
      <c r="U19" s="19">
        <f t="shared" si="2"/>
        <v>0</v>
      </c>
      <c r="V19" s="19">
        <f t="shared" si="2"/>
        <v>0</v>
      </c>
      <c r="W19" s="19">
        <f t="shared" si="2"/>
        <v>0</v>
      </c>
      <c r="X19" s="19">
        <f t="shared" si="2"/>
        <v>0</v>
      </c>
      <c r="Y19" s="19">
        <f t="shared" si="2"/>
        <v>0</v>
      </c>
      <c r="Z19" s="19">
        <f t="shared" si="2"/>
        <v>0</v>
      </c>
      <c r="AA19" s="19">
        <f t="shared" si="2"/>
        <v>0</v>
      </c>
      <c r="AB19" s="19">
        <f t="shared" si="2"/>
        <v>0</v>
      </c>
      <c r="AC19" s="19">
        <f t="shared" si="2"/>
        <v>0</v>
      </c>
      <c r="AD19" s="19">
        <f t="shared" si="2"/>
        <v>0</v>
      </c>
      <c r="AE19" s="19">
        <f t="shared" si="2"/>
        <v>0</v>
      </c>
      <c r="AF19" s="19">
        <f t="shared" si="2"/>
        <v>0</v>
      </c>
      <c r="AG19" s="19">
        <f t="shared" si="2"/>
        <v>0</v>
      </c>
      <c r="AH19" s="19">
        <f t="shared" si="2"/>
        <v>0</v>
      </c>
      <c r="AI19" s="19">
        <f t="shared" si="2"/>
        <v>0</v>
      </c>
      <c r="AJ19" s="19">
        <f t="shared" si="2"/>
        <v>0</v>
      </c>
      <c r="AK19" s="19">
        <f t="shared" si="2"/>
        <v>0</v>
      </c>
      <c r="AL19" s="19">
        <f t="shared" si="2"/>
        <v>0</v>
      </c>
      <c r="AM19" s="19">
        <f t="shared" si="2"/>
        <v>0</v>
      </c>
      <c r="AN19" s="19">
        <f t="shared" si="2"/>
        <v>0</v>
      </c>
      <c r="AO19" s="19">
        <f t="shared" si="2"/>
        <v>0</v>
      </c>
      <c r="AP19" s="19">
        <f t="shared" si="2"/>
        <v>0</v>
      </c>
      <c r="AQ19" s="19">
        <f t="shared" si="2"/>
        <v>0</v>
      </c>
      <c r="AR19" s="19">
        <f t="shared" si="2"/>
        <v>0</v>
      </c>
      <c r="AS19" s="19">
        <f t="shared" si="2"/>
        <v>0</v>
      </c>
      <c r="AT19" s="19">
        <f t="shared" si="2"/>
        <v>0</v>
      </c>
      <c r="AU19" s="19">
        <f t="shared" si="2"/>
        <v>0</v>
      </c>
      <c r="AV19" s="19">
        <f t="shared" si="2"/>
        <v>0</v>
      </c>
      <c r="AW19" s="19">
        <f t="shared" si="2"/>
        <v>0</v>
      </c>
      <c r="AX19" s="19">
        <f t="shared" si="2"/>
        <v>0</v>
      </c>
      <c r="AY19" s="19">
        <f t="shared" si="2"/>
        <v>0</v>
      </c>
      <c r="AZ19" s="19">
        <f t="shared" si="2"/>
        <v>0</v>
      </c>
      <c r="BA19" s="19">
        <f t="shared" si="2"/>
        <v>0</v>
      </c>
      <c r="BB19" s="19">
        <f t="shared" si="2"/>
        <v>0</v>
      </c>
      <c r="BC19" s="19">
        <f t="shared" si="2"/>
        <v>0</v>
      </c>
      <c r="BD19" s="19">
        <f t="shared" si="2"/>
        <v>0</v>
      </c>
      <c r="BE19" s="19">
        <f t="shared" si="2"/>
        <v>0</v>
      </c>
      <c r="BF19" s="19">
        <f t="shared" si="2"/>
        <v>0</v>
      </c>
      <c r="BG19" s="19">
        <f t="shared" si="2"/>
        <v>0</v>
      </c>
      <c r="BH19" s="19">
        <f t="shared" si="2"/>
        <v>0</v>
      </c>
      <c r="BI19" s="19">
        <f t="shared" si="2"/>
        <v>0</v>
      </c>
      <c r="BJ19" s="19">
        <f t="shared" si="2"/>
        <v>0</v>
      </c>
      <c r="BK19" s="19">
        <f t="shared" si="2"/>
        <v>0</v>
      </c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</row>
    <row r="20" spans="1:1025">
      <c r="A20" s="18"/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</row>
    <row r="21" spans="1:1025">
      <c r="A21" s="282" t="s">
        <v>74</v>
      </c>
      <c r="B21" s="281" t="s">
        <v>75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</row>
    <row r="22" spans="1:1025">
      <c r="A22" s="18"/>
      <c r="B22" s="283" t="s">
        <v>69</v>
      </c>
      <c r="C22" s="284">
        <v>0</v>
      </c>
      <c r="D22" s="285">
        <v>0</v>
      </c>
      <c r="E22" s="286">
        <v>0</v>
      </c>
      <c r="F22" s="287">
        <v>0</v>
      </c>
      <c r="G22" s="288">
        <v>0</v>
      </c>
      <c r="H22" s="289">
        <v>0</v>
      </c>
      <c r="I22" s="290">
        <v>0</v>
      </c>
      <c r="J22" s="291">
        <v>0</v>
      </c>
      <c r="K22" s="292">
        <v>0</v>
      </c>
      <c r="L22" s="293">
        <v>0</v>
      </c>
      <c r="M22" s="294">
        <v>0</v>
      </c>
      <c r="N22" s="295">
        <v>0</v>
      </c>
      <c r="O22" s="296">
        <v>0</v>
      </c>
      <c r="P22" s="297">
        <v>0</v>
      </c>
      <c r="Q22" s="298">
        <v>0</v>
      </c>
      <c r="R22" s="299">
        <v>0</v>
      </c>
      <c r="S22" s="300">
        <v>0</v>
      </c>
      <c r="T22" s="301">
        <v>0</v>
      </c>
      <c r="U22" s="302">
        <v>0</v>
      </c>
      <c r="V22" s="303">
        <v>0</v>
      </c>
      <c r="W22" s="304">
        <v>0</v>
      </c>
      <c r="X22" s="305">
        <v>0</v>
      </c>
      <c r="Y22" s="306">
        <v>0</v>
      </c>
      <c r="Z22" s="307">
        <v>0</v>
      </c>
      <c r="AA22" s="308">
        <v>0</v>
      </c>
      <c r="AB22" s="309">
        <v>0</v>
      </c>
      <c r="AC22" s="310">
        <v>0</v>
      </c>
      <c r="AD22" s="311">
        <v>0</v>
      </c>
      <c r="AE22" s="312">
        <v>0</v>
      </c>
      <c r="AF22" s="313">
        <v>0</v>
      </c>
      <c r="AG22" s="314">
        <v>0</v>
      </c>
      <c r="AH22" s="315">
        <v>0</v>
      </c>
      <c r="AI22" s="316">
        <v>0</v>
      </c>
      <c r="AJ22" s="317">
        <v>0</v>
      </c>
      <c r="AK22" s="318">
        <v>0</v>
      </c>
      <c r="AL22" s="319">
        <v>0</v>
      </c>
      <c r="AM22" s="320">
        <v>0</v>
      </c>
      <c r="AN22" s="321">
        <v>0</v>
      </c>
      <c r="AO22" s="322">
        <v>0</v>
      </c>
      <c r="AP22" s="323">
        <v>0</v>
      </c>
      <c r="AQ22" s="324">
        <v>0</v>
      </c>
      <c r="AR22" s="325">
        <v>0</v>
      </c>
      <c r="AS22" s="326">
        <v>0</v>
      </c>
      <c r="AT22" s="327">
        <v>0</v>
      </c>
      <c r="AU22" s="328">
        <v>0</v>
      </c>
      <c r="AV22" s="329">
        <v>0</v>
      </c>
      <c r="AW22" s="330">
        <v>0</v>
      </c>
      <c r="AX22" s="331">
        <v>0</v>
      </c>
      <c r="AY22" s="332">
        <v>0</v>
      </c>
      <c r="AZ22" s="333">
        <v>0</v>
      </c>
      <c r="BA22" s="334">
        <v>0</v>
      </c>
      <c r="BB22" s="335">
        <v>0</v>
      </c>
      <c r="BC22" s="336">
        <v>0</v>
      </c>
      <c r="BD22" s="337">
        <v>0</v>
      </c>
      <c r="BE22" s="338">
        <v>0</v>
      </c>
      <c r="BF22" s="339">
        <v>0</v>
      </c>
      <c r="BG22" s="340">
        <v>0</v>
      </c>
      <c r="BH22" s="341">
        <v>0</v>
      </c>
      <c r="BI22" s="342">
        <v>0</v>
      </c>
      <c r="BJ22" s="343">
        <v>0</v>
      </c>
      <c r="BK22" s="344">
        <f>SUM(C22:BJ22)</f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</row>
    <row r="23" spans="1:1025">
      <c r="A23" s="18"/>
      <c r="B23" s="345" t="s">
        <v>76</v>
      </c>
      <c r="C23" s="19">
        <f t="shared" ref="C23:BK23" si="3">SUM(C22:C22)</f>
        <v>0</v>
      </c>
      <c r="D23" s="19">
        <f t="shared" si="3"/>
        <v>0</v>
      </c>
      <c r="E23" s="19">
        <f t="shared" si="3"/>
        <v>0</v>
      </c>
      <c r="F23" s="19">
        <f t="shared" si="3"/>
        <v>0</v>
      </c>
      <c r="G23" s="19">
        <f t="shared" si="3"/>
        <v>0</v>
      </c>
      <c r="H23" s="19">
        <f t="shared" si="3"/>
        <v>0</v>
      </c>
      <c r="I23" s="19">
        <f t="shared" si="3"/>
        <v>0</v>
      </c>
      <c r="J23" s="19">
        <f t="shared" si="3"/>
        <v>0</v>
      </c>
      <c r="K23" s="19">
        <f t="shared" si="3"/>
        <v>0</v>
      </c>
      <c r="L23" s="19">
        <f t="shared" si="3"/>
        <v>0</v>
      </c>
      <c r="M23" s="19">
        <f t="shared" si="3"/>
        <v>0</v>
      </c>
      <c r="N23" s="19">
        <f t="shared" si="3"/>
        <v>0</v>
      </c>
      <c r="O23" s="19">
        <f t="shared" si="3"/>
        <v>0</v>
      </c>
      <c r="P23" s="19">
        <f t="shared" si="3"/>
        <v>0</v>
      </c>
      <c r="Q23" s="19">
        <f t="shared" si="3"/>
        <v>0</v>
      </c>
      <c r="R23" s="19">
        <f t="shared" si="3"/>
        <v>0</v>
      </c>
      <c r="S23" s="19">
        <f t="shared" si="3"/>
        <v>0</v>
      </c>
      <c r="T23" s="19">
        <f t="shared" si="3"/>
        <v>0</v>
      </c>
      <c r="U23" s="19">
        <f t="shared" si="3"/>
        <v>0</v>
      </c>
      <c r="V23" s="19">
        <f t="shared" si="3"/>
        <v>0</v>
      </c>
      <c r="W23" s="19">
        <f t="shared" si="3"/>
        <v>0</v>
      </c>
      <c r="X23" s="19">
        <f t="shared" si="3"/>
        <v>0</v>
      </c>
      <c r="Y23" s="19">
        <f t="shared" si="3"/>
        <v>0</v>
      </c>
      <c r="Z23" s="19">
        <f t="shared" si="3"/>
        <v>0</v>
      </c>
      <c r="AA23" s="19">
        <f t="shared" si="3"/>
        <v>0</v>
      </c>
      <c r="AB23" s="19">
        <f t="shared" si="3"/>
        <v>0</v>
      </c>
      <c r="AC23" s="19">
        <f t="shared" si="3"/>
        <v>0</v>
      </c>
      <c r="AD23" s="19">
        <f t="shared" si="3"/>
        <v>0</v>
      </c>
      <c r="AE23" s="19">
        <f t="shared" si="3"/>
        <v>0</v>
      </c>
      <c r="AF23" s="19">
        <f t="shared" si="3"/>
        <v>0</v>
      </c>
      <c r="AG23" s="19">
        <f t="shared" si="3"/>
        <v>0</v>
      </c>
      <c r="AH23" s="19">
        <f t="shared" si="3"/>
        <v>0</v>
      </c>
      <c r="AI23" s="19">
        <f t="shared" si="3"/>
        <v>0</v>
      </c>
      <c r="AJ23" s="19">
        <f t="shared" si="3"/>
        <v>0</v>
      </c>
      <c r="AK23" s="19">
        <f t="shared" si="3"/>
        <v>0</v>
      </c>
      <c r="AL23" s="19">
        <f t="shared" si="3"/>
        <v>0</v>
      </c>
      <c r="AM23" s="19">
        <f t="shared" si="3"/>
        <v>0</v>
      </c>
      <c r="AN23" s="19">
        <f t="shared" si="3"/>
        <v>0</v>
      </c>
      <c r="AO23" s="19">
        <f t="shared" si="3"/>
        <v>0</v>
      </c>
      <c r="AP23" s="19">
        <f t="shared" si="3"/>
        <v>0</v>
      </c>
      <c r="AQ23" s="19">
        <f t="shared" si="3"/>
        <v>0</v>
      </c>
      <c r="AR23" s="19">
        <f t="shared" si="3"/>
        <v>0</v>
      </c>
      <c r="AS23" s="19">
        <f t="shared" si="3"/>
        <v>0</v>
      </c>
      <c r="AT23" s="19">
        <f t="shared" si="3"/>
        <v>0</v>
      </c>
      <c r="AU23" s="19">
        <f t="shared" si="3"/>
        <v>0</v>
      </c>
      <c r="AV23" s="19">
        <f t="shared" si="3"/>
        <v>0</v>
      </c>
      <c r="AW23" s="19">
        <f t="shared" si="3"/>
        <v>0</v>
      </c>
      <c r="AX23" s="19">
        <f t="shared" si="3"/>
        <v>0</v>
      </c>
      <c r="AY23" s="19">
        <f t="shared" si="3"/>
        <v>0</v>
      </c>
      <c r="AZ23" s="19">
        <f t="shared" si="3"/>
        <v>0</v>
      </c>
      <c r="BA23" s="19">
        <f t="shared" si="3"/>
        <v>0</v>
      </c>
      <c r="BB23" s="19">
        <f t="shared" si="3"/>
        <v>0</v>
      </c>
      <c r="BC23" s="19">
        <f t="shared" si="3"/>
        <v>0</v>
      </c>
      <c r="BD23" s="19">
        <f t="shared" si="3"/>
        <v>0</v>
      </c>
      <c r="BE23" s="19">
        <f t="shared" si="3"/>
        <v>0</v>
      </c>
      <c r="BF23" s="19">
        <f t="shared" si="3"/>
        <v>0</v>
      </c>
      <c r="BG23" s="19">
        <f t="shared" si="3"/>
        <v>0</v>
      </c>
      <c r="BH23" s="19">
        <f t="shared" si="3"/>
        <v>0</v>
      </c>
      <c r="BI23" s="19">
        <f t="shared" si="3"/>
        <v>0</v>
      </c>
      <c r="BJ23" s="19">
        <f t="shared" si="3"/>
        <v>0</v>
      </c>
      <c r="BK23" s="19">
        <f t="shared" si="3"/>
        <v>0</v>
      </c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</row>
    <row r="24" spans="1:1025">
      <c r="A24" s="18"/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</row>
    <row r="25" spans="1:1025">
      <c r="A25" s="347" t="s">
        <v>77</v>
      </c>
      <c r="B25" s="346" t="s">
        <v>78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</row>
    <row r="26" spans="1:1025">
      <c r="A26" s="18"/>
      <c r="B26" s="348" t="s">
        <v>69</v>
      </c>
      <c r="C26" s="349">
        <v>0</v>
      </c>
      <c r="D26" s="350">
        <v>0</v>
      </c>
      <c r="E26" s="351">
        <v>0</v>
      </c>
      <c r="F26" s="352">
        <v>0</v>
      </c>
      <c r="G26" s="353">
        <v>0</v>
      </c>
      <c r="H26" s="354">
        <v>0</v>
      </c>
      <c r="I26" s="355">
        <v>0</v>
      </c>
      <c r="J26" s="356">
        <v>0</v>
      </c>
      <c r="K26" s="357">
        <v>0</v>
      </c>
      <c r="L26" s="358">
        <v>0</v>
      </c>
      <c r="M26" s="359">
        <v>0</v>
      </c>
      <c r="N26" s="360">
        <v>0</v>
      </c>
      <c r="O26" s="361">
        <v>0</v>
      </c>
      <c r="P26" s="362">
        <v>0</v>
      </c>
      <c r="Q26" s="363">
        <v>0</v>
      </c>
      <c r="R26" s="364">
        <v>0</v>
      </c>
      <c r="S26" s="365">
        <v>0</v>
      </c>
      <c r="T26" s="366">
        <v>0</v>
      </c>
      <c r="U26" s="367">
        <v>0</v>
      </c>
      <c r="V26" s="368">
        <v>0</v>
      </c>
      <c r="W26" s="369">
        <v>0</v>
      </c>
      <c r="X26" s="370">
        <v>0</v>
      </c>
      <c r="Y26" s="371">
        <v>0</v>
      </c>
      <c r="Z26" s="372">
        <v>0</v>
      </c>
      <c r="AA26" s="373">
        <v>0</v>
      </c>
      <c r="AB26" s="374">
        <v>0</v>
      </c>
      <c r="AC26" s="375">
        <v>0</v>
      </c>
      <c r="AD26" s="376">
        <v>0</v>
      </c>
      <c r="AE26" s="377">
        <v>0</v>
      </c>
      <c r="AF26" s="378">
        <v>0</v>
      </c>
      <c r="AG26" s="379">
        <v>0</v>
      </c>
      <c r="AH26" s="380">
        <v>0</v>
      </c>
      <c r="AI26" s="381">
        <v>0</v>
      </c>
      <c r="AJ26" s="382">
        <v>0</v>
      </c>
      <c r="AK26" s="383">
        <v>0</v>
      </c>
      <c r="AL26" s="384">
        <v>0</v>
      </c>
      <c r="AM26" s="385">
        <v>0</v>
      </c>
      <c r="AN26" s="386">
        <v>0</v>
      </c>
      <c r="AO26" s="387">
        <v>0</v>
      </c>
      <c r="AP26" s="388">
        <v>0</v>
      </c>
      <c r="AQ26" s="389">
        <v>0</v>
      </c>
      <c r="AR26" s="390">
        <v>0</v>
      </c>
      <c r="AS26" s="391">
        <v>0</v>
      </c>
      <c r="AT26" s="392">
        <v>0</v>
      </c>
      <c r="AU26" s="393">
        <v>0</v>
      </c>
      <c r="AV26" s="394">
        <v>0</v>
      </c>
      <c r="AW26" s="395">
        <v>0</v>
      </c>
      <c r="AX26" s="396">
        <v>0</v>
      </c>
      <c r="AY26" s="397">
        <v>0</v>
      </c>
      <c r="AZ26" s="398">
        <v>0</v>
      </c>
      <c r="BA26" s="399">
        <v>0</v>
      </c>
      <c r="BB26" s="400">
        <v>0</v>
      </c>
      <c r="BC26" s="401">
        <v>0</v>
      </c>
      <c r="BD26" s="402">
        <v>0</v>
      </c>
      <c r="BE26" s="403">
        <v>0</v>
      </c>
      <c r="BF26" s="404">
        <v>0</v>
      </c>
      <c r="BG26" s="405">
        <v>0</v>
      </c>
      <c r="BH26" s="406">
        <v>0</v>
      </c>
      <c r="BI26" s="407">
        <v>0</v>
      </c>
      <c r="BJ26" s="408">
        <v>0</v>
      </c>
      <c r="BK26" s="409">
        <f>SUM(C26:BJ26)</f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</row>
    <row r="27" spans="1:1025">
      <c r="A27" s="18"/>
      <c r="B27" s="410" t="s">
        <v>79</v>
      </c>
      <c r="C27" s="19">
        <f t="shared" ref="C27:BK27" si="4">SUM(C26:C26)</f>
        <v>0</v>
      </c>
      <c r="D27" s="19">
        <f t="shared" si="4"/>
        <v>0</v>
      </c>
      <c r="E27" s="19">
        <f t="shared" si="4"/>
        <v>0</v>
      </c>
      <c r="F27" s="19">
        <f t="shared" si="4"/>
        <v>0</v>
      </c>
      <c r="G27" s="19">
        <f t="shared" si="4"/>
        <v>0</v>
      </c>
      <c r="H27" s="19">
        <f t="shared" si="4"/>
        <v>0</v>
      </c>
      <c r="I27" s="19">
        <f t="shared" si="4"/>
        <v>0</v>
      </c>
      <c r="J27" s="19">
        <f t="shared" si="4"/>
        <v>0</v>
      </c>
      <c r="K27" s="19">
        <f t="shared" si="4"/>
        <v>0</v>
      </c>
      <c r="L27" s="19">
        <f t="shared" si="4"/>
        <v>0</v>
      </c>
      <c r="M27" s="19">
        <f t="shared" si="4"/>
        <v>0</v>
      </c>
      <c r="N27" s="19">
        <f t="shared" si="4"/>
        <v>0</v>
      </c>
      <c r="O27" s="19">
        <f t="shared" si="4"/>
        <v>0</v>
      </c>
      <c r="P27" s="19">
        <f t="shared" si="4"/>
        <v>0</v>
      </c>
      <c r="Q27" s="19">
        <f t="shared" si="4"/>
        <v>0</v>
      </c>
      <c r="R27" s="19">
        <f t="shared" si="4"/>
        <v>0</v>
      </c>
      <c r="S27" s="19">
        <f t="shared" si="4"/>
        <v>0</v>
      </c>
      <c r="T27" s="19">
        <f t="shared" si="4"/>
        <v>0</v>
      </c>
      <c r="U27" s="19">
        <f t="shared" si="4"/>
        <v>0</v>
      </c>
      <c r="V27" s="19">
        <f t="shared" si="4"/>
        <v>0</v>
      </c>
      <c r="W27" s="19">
        <f t="shared" si="4"/>
        <v>0</v>
      </c>
      <c r="X27" s="19">
        <f t="shared" si="4"/>
        <v>0</v>
      </c>
      <c r="Y27" s="19">
        <f t="shared" si="4"/>
        <v>0</v>
      </c>
      <c r="Z27" s="19">
        <f t="shared" si="4"/>
        <v>0</v>
      </c>
      <c r="AA27" s="19">
        <f t="shared" si="4"/>
        <v>0</v>
      </c>
      <c r="AB27" s="19">
        <f t="shared" si="4"/>
        <v>0</v>
      </c>
      <c r="AC27" s="19">
        <f t="shared" si="4"/>
        <v>0</v>
      </c>
      <c r="AD27" s="19">
        <f t="shared" si="4"/>
        <v>0</v>
      </c>
      <c r="AE27" s="19">
        <f t="shared" si="4"/>
        <v>0</v>
      </c>
      <c r="AF27" s="19">
        <f t="shared" si="4"/>
        <v>0</v>
      </c>
      <c r="AG27" s="19">
        <f t="shared" si="4"/>
        <v>0</v>
      </c>
      <c r="AH27" s="19">
        <f t="shared" si="4"/>
        <v>0</v>
      </c>
      <c r="AI27" s="19">
        <f t="shared" si="4"/>
        <v>0</v>
      </c>
      <c r="AJ27" s="19">
        <f t="shared" si="4"/>
        <v>0</v>
      </c>
      <c r="AK27" s="19">
        <f t="shared" si="4"/>
        <v>0</v>
      </c>
      <c r="AL27" s="19">
        <f t="shared" si="4"/>
        <v>0</v>
      </c>
      <c r="AM27" s="19">
        <f t="shared" si="4"/>
        <v>0</v>
      </c>
      <c r="AN27" s="19">
        <f t="shared" si="4"/>
        <v>0</v>
      </c>
      <c r="AO27" s="19">
        <f t="shared" si="4"/>
        <v>0</v>
      </c>
      <c r="AP27" s="19">
        <f t="shared" si="4"/>
        <v>0</v>
      </c>
      <c r="AQ27" s="19">
        <f t="shared" si="4"/>
        <v>0</v>
      </c>
      <c r="AR27" s="19">
        <f t="shared" si="4"/>
        <v>0</v>
      </c>
      <c r="AS27" s="19">
        <f t="shared" si="4"/>
        <v>0</v>
      </c>
      <c r="AT27" s="19">
        <f t="shared" si="4"/>
        <v>0</v>
      </c>
      <c r="AU27" s="19">
        <f t="shared" si="4"/>
        <v>0</v>
      </c>
      <c r="AV27" s="19">
        <f t="shared" si="4"/>
        <v>0</v>
      </c>
      <c r="AW27" s="19">
        <f t="shared" si="4"/>
        <v>0</v>
      </c>
      <c r="AX27" s="19">
        <f t="shared" si="4"/>
        <v>0</v>
      </c>
      <c r="AY27" s="19">
        <f t="shared" si="4"/>
        <v>0</v>
      </c>
      <c r="AZ27" s="19">
        <f t="shared" si="4"/>
        <v>0</v>
      </c>
      <c r="BA27" s="19">
        <f t="shared" si="4"/>
        <v>0</v>
      </c>
      <c r="BB27" s="19">
        <f t="shared" si="4"/>
        <v>0</v>
      </c>
      <c r="BC27" s="19">
        <f t="shared" si="4"/>
        <v>0</v>
      </c>
      <c r="BD27" s="19">
        <f t="shared" si="4"/>
        <v>0</v>
      </c>
      <c r="BE27" s="19">
        <f t="shared" si="4"/>
        <v>0</v>
      </c>
      <c r="BF27" s="19">
        <f t="shared" si="4"/>
        <v>0</v>
      </c>
      <c r="BG27" s="19">
        <f t="shared" si="4"/>
        <v>0</v>
      </c>
      <c r="BH27" s="19">
        <f t="shared" si="4"/>
        <v>0</v>
      </c>
      <c r="BI27" s="19">
        <f t="shared" si="4"/>
        <v>0</v>
      </c>
      <c r="BJ27" s="19">
        <f t="shared" si="4"/>
        <v>0</v>
      </c>
      <c r="BK27" s="19">
        <f t="shared" si="4"/>
        <v>0</v>
      </c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</row>
    <row r="28" spans="1:1025">
      <c r="A28" s="18"/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</row>
    <row r="29" spans="1:1025">
      <c r="A29" s="412" t="s">
        <v>80</v>
      </c>
      <c r="B29" s="411" t="s">
        <v>81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</row>
    <row r="30" spans="1:1025">
      <c r="A30" s="18"/>
      <c r="B30" s="413" t="s">
        <v>82</v>
      </c>
      <c r="C30" s="414">
        <v>0</v>
      </c>
      <c r="D30" s="415">
        <v>7.8659143499999997</v>
      </c>
      <c r="E30" s="416">
        <v>0</v>
      </c>
      <c r="F30" s="417">
        <v>0</v>
      </c>
      <c r="G30" s="418">
        <v>0</v>
      </c>
      <c r="H30" s="419">
        <v>0.68797823000000002</v>
      </c>
      <c r="I30" s="420">
        <v>18.429738390000001</v>
      </c>
      <c r="J30" s="421">
        <v>0.75316780000000005</v>
      </c>
      <c r="K30" s="422">
        <v>0</v>
      </c>
      <c r="L30" s="423">
        <v>0.54251218999999995</v>
      </c>
      <c r="M30" s="424">
        <v>0</v>
      </c>
      <c r="N30" s="425">
        <v>0</v>
      </c>
      <c r="O30" s="426">
        <v>0</v>
      </c>
      <c r="P30" s="427">
        <v>0</v>
      </c>
      <c r="Q30" s="428">
        <v>0</v>
      </c>
      <c r="R30" s="429">
        <v>0.51811684000000002</v>
      </c>
      <c r="S30" s="430">
        <v>0.35099549000000002</v>
      </c>
      <c r="T30" s="431">
        <v>0</v>
      </c>
      <c r="U30" s="432">
        <v>0</v>
      </c>
      <c r="V30" s="433">
        <v>0.27102732000000002</v>
      </c>
      <c r="W30" s="434">
        <v>0</v>
      </c>
      <c r="X30" s="435">
        <v>0</v>
      </c>
      <c r="Y30" s="436">
        <v>0</v>
      </c>
      <c r="Z30" s="437">
        <v>0</v>
      </c>
      <c r="AA30" s="438">
        <v>0</v>
      </c>
      <c r="AB30" s="439">
        <v>0</v>
      </c>
      <c r="AC30" s="440">
        <v>0</v>
      </c>
      <c r="AD30" s="441">
        <v>0</v>
      </c>
      <c r="AE30" s="442">
        <v>0</v>
      </c>
      <c r="AF30" s="443">
        <v>0</v>
      </c>
      <c r="AG30" s="444">
        <v>0</v>
      </c>
      <c r="AH30" s="445">
        <v>0</v>
      </c>
      <c r="AI30" s="446">
        <v>0</v>
      </c>
      <c r="AJ30" s="447">
        <v>0</v>
      </c>
      <c r="AK30" s="448">
        <v>0</v>
      </c>
      <c r="AL30" s="449">
        <v>0</v>
      </c>
      <c r="AM30" s="450">
        <v>0</v>
      </c>
      <c r="AN30" s="451">
        <v>0</v>
      </c>
      <c r="AO30" s="452">
        <v>0</v>
      </c>
      <c r="AP30" s="453">
        <v>0</v>
      </c>
      <c r="AQ30" s="454">
        <v>0</v>
      </c>
      <c r="AR30" s="455">
        <v>0</v>
      </c>
      <c r="AS30" s="456">
        <v>0</v>
      </c>
      <c r="AT30" s="457">
        <v>0</v>
      </c>
      <c r="AU30" s="458">
        <v>0</v>
      </c>
      <c r="AV30" s="459">
        <v>0.91743074999999996</v>
      </c>
      <c r="AW30" s="460">
        <v>4.7181053000000004</v>
      </c>
      <c r="AX30" s="461">
        <v>0</v>
      </c>
      <c r="AY30" s="462">
        <v>0</v>
      </c>
      <c r="AZ30" s="463">
        <v>1.3508013299999999</v>
      </c>
      <c r="BA30" s="464">
        <v>0</v>
      </c>
      <c r="BB30" s="465">
        <v>0</v>
      </c>
      <c r="BC30" s="466">
        <v>0</v>
      </c>
      <c r="BD30" s="467">
        <v>0</v>
      </c>
      <c r="BE30" s="468">
        <v>0</v>
      </c>
      <c r="BF30" s="469">
        <v>0.39103898999999998</v>
      </c>
      <c r="BG30" s="470">
        <v>2.9244369999999999E-2</v>
      </c>
      <c r="BH30" s="471">
        <v>0</v>
      </c>
      <c r="BI30" s="472">
        <v>0</v>
      </c>
      <c r="BJ30" s="473">
        <v>0.47466806</v>
      </c>
      <c r="BK30" s="474">
        <f>SUM(C30:BJ30)</f>
        <v>37.300739410000006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</row>
    <row r="31" spans="1:1025">
      <c r="A31" s="18"/>
      <c r="B31" s="475" t="s">
        <v>83</v>
      </c>
      <c r="C31" s="476">
        <v>0</v>
      </c>
      <c r="D31" s="477">
        <v>7.7819954600000001</v>
      </c>
      <c r="E31" s="478">
        <v>0</v>
      </c>
      <c r="F31" s="479">
        <v>0</v>
      </c>
      <c r="G31" s="480">
        <v>0</v>
      </c>
      <c r="H31" s="481">
        <v>1.05177118</v>
      </c>
      <c r="I31" s="482">
        <v>85.566779839999995</v>
      </c>
      <c r="J31" s="483">
        <v>0</v>
      </c>
      <c r="K31" s="484">
        <v>0</v>
      </c>
      <c r="L31" s="485">
        <v>2.2191704300000001</v>
      </c>
      <c r="M31" s="486">
        <v>0</v>
      </c>
      <c r="N31" s="487">
        <v>0</v>
      </c>
      <c r="O31" s="488">
        <v>0</v>
      </c>
      <c r="P31" s="489">
        <v>0</v>
      </c>
      <c r="Q31" s="490">
        <v>0</v>
      </c>
      <c r="R31" s="491">
        <v>0.66709032000000001</v>
      </c>
      <c r="S31" s="492">
        <v>0</v>
      </c>
      <c r="T31" s="493">
        <v>0</v>
      </c>
      <c r="U31" s="494">
        <v>0</v>
      </c>
      <c r="V31" s="495">
        <v>0.10032143</v>
      </c>
      <c r="W31" s="496">
        <v>0</v>
      </c>
      <c r="X31" s="497">
        <v>0</v>
      </c>
      <c r="Y31" s="498">
        <v>0</v>
      </c>
      <c r="Z31" s="499">
        <v>0</v>
      </c>
      <c r="AA31" s="500">
        <v>0</v>
      </c>
      <c r="AB31" s="501">
        <v>1.8877040000000001E-2</v>
      </c>
      <c r="AC31" s="502">
        <v>0</v>
      </c>
      <c r="AD31" s="503">
        <v>0</v>
      </c>
      <c r="AE31" s="504">
        <v>0</v>
      </c>
      <c r="AF31" s="505">
        <v>0</v>
      </c>
      <c r="AG31" s="506">
        <v>0</v>
      </c>
      <c r="AH31" s="507">
        <v>0</v>
      </c>
      <c r="AI31" s="508">
        <v>0</v>
      </c>
      <c r="AJ31" s="509">
        <v>0</v>
      </c>
      <c r="AK31" s="510">
        <v>0</v>
      </c>
      <c r="AL31" s="511">
        <v>0</v>
      </c>
      <c r="AM31" s="512">
        <v>0</v>
      </c>
      <c r="AN31" s="513">
        <v>0</v>
      </c>
      <c r="AO31" s="514">
        <v>0</v>
      </c>
      <c r="AP31" s="515">
        <v>0</v>
      </c>
      <c r="AQ31" s="516">
        <v>0</v>
      </c>
      <c r="AR31" s="517">
        <v>0</v>
      </c>
      <c r="AS31" s="518">
        <v>0</v>
      </c>
      <c r="AT31" s="519">
        <v>0</v>
      </c>
      <c r="AU31" s="520">
        <v>0</v>
      </c>
      <c r="AV31" s="521">
        <v>1.8286291100000001</v>
      </c>
      <c r="AW31" s="522">
        <v>1.7252646199999999</v>
      </c>
      <c r="AX31" s="523">
        <v>0</v>
      </c>
      <c r="AY31" s="524">
        <v>0</v>
      </c>
      <c r="AZ31" s="525">
        <v>9.85461265</v>
      </c>
      <c r="BA31" s="526">
        <v>0</v>
      </c>
      <c r="BB31" s="527">
        <v>0</v>
      </c>
      <c r="BC31" s="528">
        <v>0</v>
      </c>
      <c r="BD31" s="529">
        <v>0</v>
      </c>
      <c r="BE31" s="530">
        <v>0</v>
      </c>
      <c r="BF31" s="531">
        <v>0.79168930999999998</v>
      </c>
      <c r="BG31" s="532">
        <v>0.15961866999999999</v>
      </c>
      <c r="BH31" s="533">
        <v>0</v>
      </c>
      <c r="BI31" s="534">
        <v>0</v>
      </c>
      <c r="BJ31" s="535">
        <v>3.3823054899999998</v>
      </c>
      <c r="BK31" s="536">
        <f>SUM(C31:BJ31)</f>
        <v>115.14812555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</row>
    <row r="32" spans="1:1025">
      <c r="A32" s="18"/>
      <c r="B32" s="537" t="s">
        <v>84</v>
      </c>
      <c r="C32" s="538">
        <v>0</v>
      </c>
      <c r="D32" s="539">
        <v>31.00518147</v>
      </c>
      <c r="E32" s="540">
        <v>0</v>
      </c>
      <c r="F32" s="541">
        <v>0</v>
      </c>
      <c r="G32" s="542">
        <v>0</v>
      </c>
      <c r="H32" s="543">
        <v>1.1863038699999999</v>
      </c>
      <c r="I32" s="544">
        <v>1.7075326900000001</v>
      </c>
      <c r="J32" s="545">
        <v>0</v>
      </c>
      <c r="K32" s="546">
        <v>0</v>
      </c>
      <c r="L32" s="547">
        <v>2.8372647600000001</v>
      </c>
      <c r="M32" s="548">
        <v>0</v>
      </c>
      <c r="N32" s="549">
        <v>0</v>
      </c>
      <c r="O32" s="550">
        <v>0</v>
      </c>
      <c r="P32" s="551">
        <v>0</v>
      </c>
      <c r="Q32" s="552">
        <v>0</v>
      </c>
      <c r="R32" s="553">
        <v>0.91966627000000001</v>
      </c>
      <c r="S32" s="554">
        <v>4.7579299999999998E-2</v>
      </c>
      <c r="T32" s="555">
        <v>0</v>
      </c>
      <c r="U32" s="556">
        <v>0</v>
      </c>
      <c r="V32" s="557">
        <v>0.47084101</v>
      </c>
      <c r="W32" s="558">
        <v>0</v>
      </c>
      <c r="X32" s="559">
        <v>0</v>
      </c>
      <c r="Y32" s="560">
        <v>0</v>
      </c>
      <c r="Z32" s="561">
        <v>0</v>
      </c>
      <c r="AA32" s="562">
        <v>0</v>
      </c>
      <c r="AB32" s="563">
        <v>7.4513699999999997E-3</v>
      </c>
      <c r="AC32" s="564">
        <v>0</v>
      </c>
      <c r="AD32" s="565">
        <v>0</v>
      </c>
      <c r="AE32" s="566">
        <v>0</v>
      </c>
      <c r="AF32" s="567">
        <v>1.959118E-2</v>
      </c>
      <c r="AG32" s="568">
        <v>0</v>
      </c>
      <c r="AH32" s="569">
        <v>0</v>
      </c>
      <c r="AI32" s="570">
        <v>0</v>
      </c>
      <c r="AJ32" s="571">
        <v>0</v>
      </c>
      <c r="AK32" s="572">
        <v>0</v>
      </c>
      <c r="AL32" s="573">
        <v>6.42109E-3</v>
      </c>
      <c r="AM32" s="574">
        <v>0</v>
      </c>
      <c r="AN32" s="575">
        <v>0</v>
      </c>
      <c r="AO32" s="576">
        <v>0</v>
      </c>
      <c r="AP32" s="577">
        <v>1.3106400000000001E-2</v>
      </c>
      <c r="AQ32" s="578">
        <v>0</v>
      </c>
      <c r="AR32" s="579">
        <v>0</v>
      </c>
      <c r="AS32" s="580">
        <v>0</v>
      </c>
      <c r="AT32" s="581">
        <v>0</v>
      </c>
      <c r="AU32" s="582">
        <v>0</v>
      </c>
      <c r="AV32" s="583">
        <v>11.740172899999999</v>
      </c>
      <c r="AW32" s="584">
        <v>16.018745299999999</v>
      </c>
      <c r="AX32" s="585">
        <v>0.39161987999999998</v>
      </c>
      <c r="AY32" s="586">
        <v>0</v>
      </c>
      <c r="AZ32" s="587">
        <v>54.661869690000003</v>
      </c>
      <c r="BA32" s="588">
        <v>0</v>
      </c>
      <c r="BB32" s="589">
        <v>0</v>
      </c>
      <c r="BC32" s="590">
        <v>0</v>
      </c>
      <c r="BD32" s="591">
        <v>0</v>
      </c>
      <c r="BE32" s="592">
        <v>0</v>
      </c>
      <c r="BF32" s="593">
        <v>7.4787674500000003</v>
      </c>
      <c r="BG32" s="594">
        <v>0.84913974999999997</v>
      </c>
      <c r="BH32" s="595">
        <v>0</v>
      </c>
      <c r="BI32" s="596">
        <v>0</v>
      </c>
      <c r="BJ32" s="597">
        <v>19.791723600000001</v>
      </c>
      <c r="BK32" s="598">
        <f>SUM(C32:BJ32)</f>
        <v>149.15297798000003</v>
      </c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</row>
    <row r="33" spans="1:1025">
      <c r="A33" s="18"/>
      <c r="B33" s="599" t="s">
        <v>85</v>
      </c>
      <c r="C33" s="19">
        <f t="shared" ref="C33:BK33" si="5">SUM(C30:C32)</f>
        <v>0</v>
      </c>
      <c r="D33" s="19">
        <f t="shared" si="5"/>
        <v>46.653091279999998</v>
      </c>
      <c r="E33" s="19">
        <f t="shared" si="5"/>
        <v>0</v>
      </c>
      <c r="F33" s="19">
        <f t="shared" si="5"/>
        <v>0</v>
      </c>
      <c r="G33" s="19">
        <f t="shared" si="5"/>
        <v>0</v>
      </c>
      <c r="H33" s="19">
        <f t="shared" si="5"/>
        <v>2.9260532799999996</v>
      </c>
      <c r="I33" s="19">
        <f t="shared" si="5"/>
        <v>105.70405091999999</v>
      </c>
      <c r="J33" s="19">
        <f t="shared" si="5"/>
        <v>0.75316780000000005</v>
      </c>
      <c r="K33" s="19">
        <f t="shared" si="5"/>
        <v>0</v>
      </c>
      <c r="L33" s="19">
        <f t="shared" si="5"/>
        <v>5.5989473800000003</v>
      </c>
      <c r="M33" s="19">
        <f t="shared" si="5"/>
        <v>0</v>
      </c>
      <c r="N33" s="19">
        <f t="shared" si="5"/>
        <v>0</v>
      </c>
      <c r="O33" s="19">
        <f t="shared" si="5"/>
        <v>0</v>
      </c>
      <c r="P33" s="19">
        <f t="shared" si="5"/>
        <v>0</v>
      </c>
      <c r="Q33" s="19">
        <f t="shared" si="5"/>
        <v>0</v>
      </c>
      <c r="R33" s="19">
        <f t="shared" si="5"/>
        <v>2.10487343</v>
      </c>
      <c r="S33" s="19">
        <f t="shared" si="5"/>
        <v>0.39857479000000001</v>
      </c>
      <c r="T33" s="19">
        <f t="shared" si="5"/>
        <v>0</v>
      </c>
      <c r="U33" s="19">
        <f t="shared" si="5"/>
        <v>0</v>
      </c>
      <c r="V33" s="19">
        <f t="shared" si="5"/>
        <v>0.84218976000000001</v>
      </c>
      <c r="W33" s="19">
        <f t="shared" si="5"/>
        <v>0</v>
      </c>
      <c r="X33" s="19">
        <f t="shared" si="5"/>
        <v>0</v>
      </c>
      <c r="Y33" s="19">
        <f t="shared" si="5"/>
        <v>0</v>
      </c>
      <c r="Z33" s="19">
        <f t="shared" si="5"/>
        <v>0</v>
      </c>
      <c r="AA33" s="19">
        <f t="shared" si="5"/>
        <v>0</v>
      </c>
      <c r="AB33" s="19">
        <f t="shared" si="5"/>
        <v>2.632841E-2</v>
      </c>
      <c r="AC33" s="19">
        <f t="shared" si="5"/>
        <v>0</v>
      </c>
      <c r="AD33" s="19">
        <f t="shared" si="5"/>
        <v>0</v>
      </c>
      <c r="AE33" s="19">
        <f t="shared" si="5"/>
        <v>0</v>
      </c>
      <c r="AF33" s="19">
        <f t="shared" si="5"/>
        <v>1.959118E-2</v>
      </c>
      <c r="AG33" s="19">
        <f t="shared" si="5"/>
        <v>0</v>
      </c>
      <c r="AH33" s="19">
        <f t="shared" si="5"/>
        <v>0</v>
      </c>
      <c r="AI33" s="19">
        <f t="shared" si="5"/>
        <v>0</v>
      </c>
      <c r="AJ33" s="19">
        <f t="shared" si="5"/>
        <v>0</v>
      </c>
      <c r="AK33" s="19">
        <f t="shared" si="5"/>
        <v>0</v>
      </c>
      <c r="AL33" s="19">
        <f t="shared" si="5"/>
        <v>6.42109E-3</v>
      </c>
      <c r="AM33" s="19">
        <f t="shared" si="5"/>
        <v>0</v>
      </c>
      <c r="AN33" s="19">
        <f t="shared" si="5"/>
        <v>0</v>
      </c>
      <c r="AO33" s="19">
        <f t="shared" si="5"/>
        <v>0</v>
      </c>
      <c r="AP33" s="19">
        <f t="shared" si="5"/>
        <v>1.3106400000000001E-2</v>
      </c>
      <c r="AQ33" s="19">
        <f t="shared" si="5"/>
        <v>0</v>
      </c>
      <c r="AR33" s="19">
        <f t="shared" si="5"/>
        <v>0</v>
      </c>
      <c r="AS33" s="19">
        <f t="shared" si="5"/>
        <v>0</v>
      </c>
      <c r="AT33" s="19">
        <f t="shared" si="5"/>
        <v>0</v>
      </c>
      <c r="AU33" s="19">
        <f t="shared" si="5"/>
        <v>0</v>
      </c>
      <c r="AV33" s="19">
        <f t="shared" si="5"/>
        <v>14.48623276</v>
      </c>
      <c r="AW33" s="19">
        <f t="shared" si="5"/>
        <v>22.462115220000001</v>
      </c>
      <c r="AX33" s="19">
        <f t="shared" si="5"/>
        <v>0.39161987999999998</v>
      </c>
      <c r="AY33" s="19">
        <f t="shared" si="5"/>
        <v>0</v>
      </c>
      <c r="AZ33" s="19">
        <f t="shared" si="5"/>
        <v>65.867283670000006</v>
      </c>
      <c r="BA33" s="19">
        <f t="shared" si="5"/>
        <v>0</v>
      </c>
      <c r="BB33" s="19">
        <f t="shared" si="5"/>
        <v>0</v>
      </c>
      <c r="BC33" s="19">
        <f t="shared" si="5"/>
        <v>0</v>
      </c>
      <c r="BD33" s="19">
        <f t="shared" si="5"/>
        <v>0</v>
      </c>
      <c r="BE33" s="19">
        <f t="shared" si="5"/>
        <v>0</v>
      </c>
      <c r="BF33" s="19">
        <f t="shared" si="5"/>
        <v>8.6614957500000003</v>
      </c>
      <c r="BG33" s="19">
        <f t="shared" si="5"/>
        <v>1.03800279</v>
      </c>
      <c r="BH33" s="19">
        <f t="shared" si="5"/>
        <v>0</v>
      </c>
      <c r="BI33" s="19">
        <f t="shared" si="5"/>
        <v>0</v>
      </c>
      <c r="BJ33" s="19">
        <f t="shared" si="5"/>
        <v>23.64869715</v>
      </c>
      <c r="BK33" s="19">
        <f t="shared" si="5"/>
        <v>301.60184294000004</v>
      </c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</row>
    <row r="34" spans="1:1025">
      <c r="A34" s="18"/>
      <c r="B34" s="600" t="s">
        <v>86</v>
      </c>
      <c r="C34" s="19">
        <f t="shared" ref="C34:BK34" si="6">SUM(C9:C33)/2</f>
        <v>0</v>
      </c>
      <c r="D34" s="19">
        <f t="shared" si="6"/>
        <v>82.22437708999999</v>
      </c>
      <c r="E34" s="19">
        <f t="shared" si="6"/>
        <v>0</v>
      </c>
      <c r="F34" s="19">
        <f t="shared" si="6"/>
        <v>0</v>
      </c>
      <c r="G34" s="19">
        <f t="shared" si="6"/>
        <v>0</v>
      </c>
      <c r="H34" s="19">
        <f t="shared" si="6"/>
        <v>4.3028871300000002</v>
      </c>
      <c r="I34" s="19">
        <f t="shared" si="6"/>
        <v>125.84422345999999</v>
      </c>
      <c r="J34" s="19">
        <f t="shared" si="6"/>
        <v>0.84995016000000012</v>
      </c>
      <c r="K34" s="19">
        <f t="shared" si="6"/>
        <v>0</v>
      </c>
      <c r="L34" s="19">
        <f t="shared" si="6"/>
        <v>9.9548506600000017</v>
      </c>
      <c r="M34" s="19">
        <f t="shared" si="6"/>
        <v>0</v>
      </c>
      <c r="N34" s="19">
        <f t="shared" si="6"/>
        <v>0</v>
      </c>
      <c r="O34" s="19">
        <f t="shared" si="6"/>
        <v>0</v>
      </c>
      <c r="P34" s="19">
        <f t="shared" si="6"/>
        <v>0</v>
      </c>
      <c r="Q34" s="19">
        <f t="shared" si="6"/>
        <v>0</v>
      </c>
      <c r="R34" s="19">
        <f t="shared" si="6"/>
        <v>3.7130322799999993</v>
      </c>
      <c r="S34" s="19">
        <f t="shared" si="6"/>
        <v>0.40985424999999998</v>
      </c>
      <c r="T34" s="19">
        <f t="shared" si="6"/>
        <v>3.7524340000000003E-2</v>
      </c>
      <c r="U34" s="19">
        <f t="shared" si="6"/>
        <v>0</v>
      </c>
      <c r="V34" s="19">
        <f t="shared" si="6"/>
        <v>2.1765740399999998</v>
      </c>
      <c r="W34" s="19">
        <f t="shared" si="6"/>
        <v>0</v>
      </c>
      <c r="X34" s="19">
        <f t="shared" si="6"/>
        <v>0</v>
      </c>
      <c r="Y34" s="19">
        <f t="shared" si="6"/>
        <v>0</v>
      </c>
      <c r="Z34" s="19">
        <f t="shared" si="6"/>
        <v>0</v>
      </c>
      <c r="AA34" s="19">
        <f t="shared" si="6"/>
        <v>0</v>
      </c>
      <c r="AB34" s="19">
        <f t="shared" si="6"/>
        <v>0.12031796</v>
      </c>
      <c r="AC34" s="19">
        <f t="shared" si="6"/>
        <v>0</v>
      </c>
      <c r="AD34" s="19">
        <f t="shared" si="6"/>
        <v>0</v>
      </c>
      <c r="AE34" s="19">
        <f t="shared" si="6"/>
        <v>0</v>
      </c>
      <c r="AF34" s="19">
        <f t="shared" si="6"/>
        <v>2.0866990000000002E-2</v>
      </c>
      <c r="AG34" s="19">
        <f t="shared" si="6"/>
        <v>0</v>
      </c>
      <c r="AH34" s="19">
        <f t="shared" si="6"/>
        <v>0</v>
      </c>
      <c r="AI34" s="19">
        <f t="shared" si="6"/>
        <v>0</v>
      </c>
      <c r="AJ34" s="19">
        <f t="shared" si="6"/>
        <v>0</v>
      </c>
      <c r="AK34" s="19">
        <f t="shared" si="6"/>
        <v>0</v>
      </c>
      <c r="AL34" s="19">
        <f t="shared" si="6"/>
        <v>1.3460420000000001E-2</v>
      </c>
      <c r="AM34" s="19">
        <f t="shared" si="6"/>
        <v>0</v>
      </c>
      <c r="AN34" s="19">
        <f t="shared" si="6"/>
        <v>0</v>
      </c>
      <c r="AO34" s="19">
        <f t="shared" si="6"/>
        <v>0</v>
      </c>
      <c r="AP34" s="19">
        <f t="shared" si="6"/>
        <v>1.3106400000000001E-2</v>
      </c>
      <c r="AQ34" s="19">
        <f t="shared" si="6"/>
        <v>0</v>
      </c>
      <c r="AR34" s="19">
        <f t="shared" si="6"/>
        <v>0</v>
      </c>
      <c r="AS34" s="19">
        <f t="shared" si="6"/>
        <v>0</v>
      </c>
      <c r="AT34" s="19">
        <f t="shared" si="6"/>
        <v>0</v>
      </c>
      <c r="AU34" s="19">
        <f t="shared" si="6"/>
        <v>0</v>
      </c>
      <c r="AV34" s="19">
        <f t="shared" si="6"/>
        <v>18.149937609999999</v>
      </c>
      <c r="AW34" s="19">
        <f t="shared" si="6"/>
        <v>30.412158099999999</v>
      </c>
      <c r="AX34" s="19">
        <f t="shared" si="6"/>
        <v>0.39161987999999998</v>
      </c>
      <c r="AY34" s="19">
        <f t="shared" si="6"/>
        <v>0</v>
      </c>
      <c r="AZ34" s="19">
        <f t="shared" si="6"/>
        <v>79.232590860000002</v>
      </c>
      <c r="BA34" s="19">
        <f t="shared" si="6"/>
        <v>0</v>
      </c>
      <c r="BB34" s="19">
        <f t="shared" si="6"/>
        <v>0</v>
      </c>
      <c r="BC34" s="19">
        <f t="shared" si="6"/>
        <v>0</v>
      </c>
      <c r="BD34" s="19">
        <f t="shared" si="6"/>
        <v>0</v>
      </c>
      <c r="BE34" s="19">
        <f t="shared" si="6"/>
        <v>0</v>
      </c>
      <c r="BF34" s="19">
        <f t="shared" si="6"/>
        <v>10.6142786</v>
      </c>
      <c r="BG34" s="19">
        <f t="shared" si="6"/>
        <v>2.9575647300000001</v>
      </c>
      <c r="BH34" s="19">
        <f t="shared" si="6"/>
        <v>0</v>
      </c>
      <c r="BI34" s="19">
        <f t="shared" si="6"/>
        <v>0</v>
      </c>
      <c r="BJ34" s="19">
        <f t="shared" si="6"/>
        <v>27.714329050000003</v>
      </c>
      <c r="BK34" s="19">
        <f t="shared" si="6"/>
        <v>399.15350401000001</v>
      </c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</row>
    <row r="35" spans="1:1025">
      <c r="A35" s="18"/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</row>
    <row r="36" spans="1:1025" ht="20.100000000000001" customHeight="1">
      <c r="A36" s="602" t="s">
        <v>87</v>
      </c>
      <c r="B36" s="601" t="s">
        <v>13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</row>
    <row r="37" spans="1:1025">
      <c r="A37" s="604" t="s">
        <v>62</v>
      </c>
      <c r="B37" s="603" t="s">
        <v>88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</row>
    <row r="38" spans="1:1025">
      <c r="A38" s="18"/>
      <c r="B38" s="605" t="s">
        <v>89</v>
      </c>
      <c r="C38" s="606">
        <v>0</v>
      </c>
      <c r="D38" s="607">
        <v>1.4369610399999999</v>
      </c>
      <c r="E38" s="608">
        <v>0</v>
      </c>
      <c r="F38" s="609">
        <v>0</v>
      </c>
      <c r="G38" s="610">
        <v>0</v>
      </c>
      <c r="H38" s="611">
        <v>15.421847</v>
      </c>
      <c r="I38" s="612">
        <v>0.17992769</v>
      </c>
      <c r="J38" s="613">
        <v>0</v>
      </c>
      <c r="K38" s="614">
        <v>0</v>
      </c>
      <c r="L38" s="615">
        <v>1.2831457799999999</v>
      </c>
      <c r="M38" s="616">
        <v>0</v>
      </c>
      <c r="N38" s="617">
        <v>0</v>
      </c>
      <c r="O38" s="618">
        <v>0</v>
      </c>
      <c r="P38" s="619">
        <v>0</v>
      </c>
      <c r="Q38" s="620">
        <v>0</v>
      </c>
      <c r="R38" s="621">
        <v>12.60207473</v>
      </c>
      <c r="S38" s="622">
        <v>9.5311870000000007E-2</v>
      </c>
      <c r="T38" s="623">
        <v>0</v>
      </c>
      <c r="U38" s="624">
        <v>0</v>
      </c>
      <c r="V38" s="625">
        <v>0.36208344999999997</v>
      </c>
      <c r="W38" s="626">
        <v>0</v>
      </c>
      <c r="X38" s="627">
        <v>0</v>
      </c>
      <c r="Y38" s="628">
        <v>0</v>
      </c>
      <c r="Z38" s="629">
        <v>0</v>
      </c>
      <c r="AA38" s="630">
        <v>0</v>
      </c>
      <c r="AB38" s="631">
        <v>1.0242093400000001</v>
      </c>
      <c r="AC38" s="632">
        <v>5.4023849999999998E-2</v>
      </c>
      <c r="AD38" s="633">
        <v>0</v>
      </c>
      <c r="AE38" s="634">
        <v>0</v>
      </c>
      <c r="AF38" s="635">
        <v>0.16019815000000001</v>
      </c>
      <c r="AG38" s="636">
        <v>0</v>
      </c>
      <c r="AH38" s="637">
        <v>0</v>
      </c>
      <c r="AI38" s="638">
        <v>0</v>
      </c>
      <c r="AJ38" s="639">
        <v>0</v>
      </c>
      <c r="AK38" s="640">
        <v>0</v>
      </c>
      <c r="AL38" s="641">
        <v>8.5397890000000004E-2</v>
      </c>
      <c r="AM38" s="642">
        <v>0</v>
      </c>
      <c r="AN38" s="643">
        <v>0</v>
      </c>
      <c r="AO38" s="644">
        <v>0</v>
      </c>
      <c r="AP38" s="645">
        <v>0</v>
      </c>
      <c r="AQ38" s="646">
        <v>0</v>
      </c>
      <c r="AR38" s="647">
        <v>0</v>
      </c>
      <c r="AS38" s="648">
        <v>0</v>
      </c>
      <c r="AT38" s="649">
        <v>0</v>
      </c>
      <c r="AU38" s="650">
        <v>0</v>
      </c>
      <c r="AV38" s="651">
        <v>176.94006153999999</v>
      </c>
      <c r="AW38" s="652">
        <v>25.548186170000001</v>
      </c>
      <c r="AX38" s="653">
        <v>0</v>
      </c>
      <c r="AY38" s="654">
        <v>0</v>
      </c>
      <c r="AZ38" s="655">
        <v>72.608051649999993</v>
      </c>
      <c r="BA38" s="656">
        <v>0</v>
      </c>
      <c r="BB38" s="657">
        <v>0</v>
      </c>
      <c r="BC38" s="658">
        <v>0</v>
      </c>
      <c r="BD38" s="659">
        <v>0</v>
      </c>
      <c r="BE38" s="660">
        <v>0</v>
      </c>
      <c r="BF38" s="661">
        <v>98.900056719999995</v>
      </c>
      <c r="BG38" s="662">
        <v>7.6986127900000003</v>
      </c>
      <c r="BH38" s="663">
        <v>0</v>
      </c>
      <c r="BI38" s="664">
        <v>0</v>
      </c>
      <c r="BJ38" s="665">
        <v>19.32754684</v>
      </c>
      <c r="BK38" s="666">
        <f>SUM(C38:BJ38)</f>
        <v>433.72769650000004</v>
      </c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</row>
    <row r="39" spans="1:1025">
      <c r="A39" s="18"/>
      <c r="B39" s="667" t="s">
        <v>66</v>
      </c>
      <c r="C39" s="19">
        <f t="shared" ref="C39:BK39" si="7">SUM(C38:C38)</f>
        <v>0</v>
      </c>
      <c r="D39" s="19">
        <f t="shared" si="7"/>
        <v>1.4369610399999999</v>
      </c>
      <c r="E39" s="19">
        <f t="shared" si="7"/>
        <v>0</v>
      </c>
      <c r="F39" s="19">
        <f t="shared" si="7"/>
        <v>0</v>
      </c>
      <c r="G39" s="19">
        <f t="shared" si="7"/>
        <v>0</v>
      </c>
      <c r="H39" s="19">
        <f t="shared" si="7"/>
        <v>15.421847</v>
      </c>
      <c r="I39" s="19">
        <f t="shared" si="7"/>
        <v>0.17992769</v>
      </c>
      <c r="J39" s="19">
        <f t="shared" si="7"/>
        <v>0</v>
      </c>
      <c r="K39" s="19">
        <f t="shared" si="7"/>
        <v>0</v>
      </c>
      <c r="L39" s="19">
        <f t="shared" si="7"/>
        <v>1.2831457799999999</v>
      </c>
      <c r="M39" s="19">
        <f t="shared" si="7"/>
        <v>0</v>
      </c>
      <c r="N39" s="19">
        <f t="shared" si="7"/>
        <v>0</v>
      </c>
      <c r="O39" s="19">
        <f t="shared" si="7"/>
        <v>0</v>
      </c>
      <c r="P39" s="19">
        <f t="shared" si="7"/>
        <v>0</v>
      </c>
      <c r="Q39" s="19">
        <f t="shared" si="7"/>
        <v>0</v>
      </c>
      <c r="R39" s="19">
        <f t="shared" si="7"/>
        <v>12.60207473</v>
      </c>
      <c r="S39" s="19">
        <f t="shared" si="7"/>
        <v>9.5311870000000007E-2</v>
      </c>
      <c r="T39" s="19">
        <f t="shared" si="7"/>
        <v>0</v>
      </c>
      <c r="U39" s="19">
        <f t="shared" si="7"/>
        <v>0</v>
      </c>
      <c r="V39" s="19">
        <f t="shared" si="7"/>
        <v>0.36208344999999997</v>
      </c>
      <c r="W39" s="19">
        <f t="shared" si="7"/>
        <v>0</v>
      </c>
      <c r="X39" s="19">
        <f t="shared" si="7"/>
        <v>0</v>
      </c>
      <c r="Y39" s="19">
        <f t="shared" si="7"/>
        <v>0</v>
      </c>
      <c r="Z39" s="19">
        <f t="shared" si="7"/>
        <v>0</v>
      </c>
      <c r="AA39" s="19">
        <f t="shared" si="7"/>
        <v>0</v>
      </c>
      <c r="AB39" s="19">
        <f t="shared" si="7"/>
        <v>1.0242093400000001</v>
      </c>
      <c r="AC39" s="19">
        <f t="shared" si="7"/>
        <v>5.4023849999999998E-2</v>
      </c>
      <c r="AD39" s="19">
        <f t="shared" si="7"/>
        <v>0</v>
      </c>
      <c r="AE39" s="19">
        <f t="shared" si="7"/>
        <v>0</v>
      </c>
      <c r="AF39" s="19">
        <f t="shared" si="7"/>
        <v>0.16019815000000001</v>
      </c>
      <c r="AG39" s="19">
        <f t="shared" si="7"/>
        <v>0</v>
      </c>
      <c r="AH39" s="19">
        <f t="shared" si="7"/>
        <v>0</v>
      </c>
      <c r="AI39" s="19">
        <f t="shared" si="7"/>
        <v>0</v>
      </c>
      <c r="AJ39" s="19">
        <f t="shared" si="7"/>
        <v>0</v>
      </c>
      <c r="AK39" s="19">
        <f t="shared" si="7"/>
        <v>0</v>
      </c>
      <c r="AL39" s="19">
        <f t="shared" si="7"/>
        <v>8.5397890000000004E-2</v>
      </c>
      <c r="AM39" s="19">
        <f t="shared" si="7"/>
        <v>0</v>
      </c>
      <c r="AN39" s="19">
        <f t="shared" si="7"/>
        <v>0</v>
      </c>
      <c r="AO39" s="19">
        <f t="shared" si="7"/>
        <v>0</v>
      </c>
      <c r="AP39" s="19">
        <f t="shared" si="7"/>
        <v>0</v>
      </c>
      <c r="AQ39" s="19">
        <f t="shared" si="7"/>
        <v>0</v>
      </c>
      <c r="AR39" s="19">
        <f t="shared" si="7"/>
        <v>0</v>
      </c>
      <c r="AS39" s="19">
        <f t="shared" si="7"/>
        <v>0</v>
      </c>
      <c r="AT39" s="19">
        <f t="shared" si="7"/>
        <v>0</v>
      </c>
      <c r="AU39" s="19">
        <f t="shared" si="7"/>
        <v>0</v>
      </c>
      <c r="AV39" s="19">
        <f t="shared" si="7"/>
        <v>176.94006153999999</v>
      </c>
      <c r="AW39" s="19">
        <f t="shared" si="7"/>
        <v>25.548186170000001</v>
      </c>
      <c r="AX39" s="19">
        <f t="shared" si="7"/>
        <v>0</v>
      </c>
      <c r="AY39" s="19">
        <f t="shared" si="7"/>
        <v>0</v>
      </c>
      <c r="AZ39" s="19">
        <f t="shared" si="7"/>
        <v>72.608051649999993</v>
      </c>
      <c r="BA39" s="19">
        <f t="shared" si="7"/>
        <v>0</v>
      </c>
      <c r="BB39" s="19">
        <f t="shared" si="7"/>
        <v>0</v>
      </c>
      <c r="BC39" s="19">
        <f t="shared" si="7"/>
        <v>0</v>
      </c>
      <c r="BD39" s="19">
        <f t="shared" si="7"/>
        <v>0</v>
      </c>
      <c r="BE39" s="19">
        <f t="shared" si="7"/>
        <v>0</v>
      </c>
      <c r="BF39" s="19">
        <f t="shared" si="7"/>
        <v>98.900056719999995</v>
      </c>
      <c r="BG39" s="19">
        <f t="shared" si="7"/>
        <v>7.6986127900000003</v>
      </c>
      <c r="BH39" s="19">
        <f t="shared" si="7"/>
        <v>0</v>
      </c>
      <c r="BI39" s="19">
        <f t="shared" si="7"/>
        <v>0</v>
      </c>
      <c r="BJ39" s="19">
        <f t="shared" si="7"/>
        <v>19.32754684</v>
      </c>
      <c r="BK39" s="19">
        <f t="shared" si="7"/>
        <v>433.72769650000004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</row>
    <row r="40" spans="1:1025">
      <c r="A40" s="18"/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</row>
    <row r="41" spans="1:1025">
      <c r="A41" s="669" t="s">
        <v>67</v>
      </c>
      <c r="B41" s="668" t="s">
        <v>90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</row>
    <row r="42" spans="1:1025">
      <c r="A42" s="18"/>
      <c r="B42" s="670" t="s">
        <v>91</v>
      </c>
      <c r="C42" s="671">
        <v>0</v>
      </c>
      <c r="D42" s="672">
        <v>1.35110792</v>
      </c>
      <c r="E42" s="673">
        <v>0</v>
      </c>
      <c r="F42" s="674">
        <v>0</v>
      </c>
      <c r="G42" s="675">
        <v>0</v>
      </c>
      <c r="H42" s="676">
        <v>0.99101127</v>
      </c>
      <c r="I42" s="677">
        <v>0.67732482999999999</v>
      </c>
      <c r="J42" s="678">
        <v>0</v>
      </c>
      <c r="K42" s="679">
        <v>0</v>
      </c>
      <c r="L42" s="680">
        <v>3.6170519200000002</v>
      </c>
      <c r="M42" s="681">
        <v>0</v>
      </c>
      <c r="N42" s="682">
        <v>0</v>
      </c>
      <c r="O42" s="683">
        <v>0</v>
      </c>
      <c r="P42" s="684">
        <v>0</v>
      </c>
      <c r="Q42" s="685">
        <v>0</v>
      </c>
      <c r="R42" s="686">
        <v>0.57559548000000005</v>
      </c>
      <c r="S42" s="687">
        <v>0.15866791999999999</v>
      </c>
      <c r="T42" s="688">
        <v>0</v>
      </c>
      <c r="U42" s="689">
        <v>0</v>
      </c>
      <c r="V42" s="690">
        <v>1.0133421199999999</v>
      </c>
      <c r="W42" s="691">
        <v>0</v>
      </c>
      <c r="X42" s="692">
        <v>0</v>
      </c>
      <c r="Y42" s="693">
        <v>0</v>
      </c>
      <c r="Z42" s="694">
        <v>0</v>
      </c>
      <c r="AA42" s="695">
        <v>0</v>
      </c>
      <c r="AB42" s="696">
        <v>2.0331490000000001E-2</v>
      </c>
      <c r="AC42" s="697">
        <v>0</v>
      </c>
      <c r="AD42" s="698">
        <v>0</v>
      </c>
      <c r="AE42" s="699">
        <v>0</v>
      </c>
      <c r="AF42" s="700">
        <v>1.034039E-2</v>
      </c>
      <c r="AG42" s="701">
        <v>0</v>
      </c>
      <c r="AH42" s="702">
        <v>0</v>
      </c>
      <c r="AI42" s="703">
        <v>0</v>
      </c>
      <c r="AJ42" s="704">
        <v>0</v>
      </c>
      <c r="AK42" s="705">
        <v>0</v>
      </c>
      <c r="AL42" s="706">
        <v>9.1379999999999996E-5</v>
      </c>
      <c r="AM42" s="707">
        <v>0</v>
      </c>
      <c r="AN42" s="708">
        <v>0</v>
      </c>
      <c r="AO42" s="709">
        <v>0</v>
      </c>
      <c r="AP42" s="710">
        <v>0</v>
      </c>
      <c r="AQ42" s="711">
        <v>0</v>
      </c>
      <c r="AR42" s="712">
        <v>0</v>
      </c>
      <c r="AS42" s="713">
        <v>0</v>
      </c>
      <c r="AT42" s="714">
        <v>0</v>
      </c>
      <c r="AU42" s="715">
        <v>0</v>
      </c>
      <c r="AV42" s="716">
        <v>2.71837485</v>
      </c>
      <c r="AW42" s="717">
        <v>8.2756709500000003</v>
      </c>
      <c r="AX42" s="718">
        <v>0</v>
      </c>
      <c r="AY42" s="719">
        <v>0</v>
      </c>
      <c r="AZ42" s="720">
        <v>23.998705340000001</v>
      </c>
      <c r="BA42" s="721">
        <v>0</v>
      </c>
      <c r="BB42" s="722">
        <v>0</v>
      </c>
      <c r="BC42" s="723">
        <v>0</v>
      </c>
      <c r="BD42" s="724">
        <v>0</v>
      </c>
      <c r="BE42" s="725">
        <v>0</v>
      </c>
      <c r="BF42" s="726">
        <v>1.2433871400000001</v>
      </c>
      <c r="BG42" s="727">
        <v>3.19671846</v>
      </c>
      <c r="BH42" s="728">
        <v>0</v>
      </c>
      <c r="BI42" s="729">
        <v>0</v>
      </c>
      <c r="BJ42" s="730">
        <v>3.1003636700000001</v>
      </c>
      <c r="BK42" s="731">
        <f t="shared" ref="BK42:BK53" si="8">SUM(C42:BJ42)</f>
        <v>50.948085130000003</v>
      </c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</row>
    <row r="43" spans="1:1025">
      <c r="A43" s="18"/>
      <c r="B43" s="732" t="s">
        <v>92</v>
      </c>
      <c r="C43" s="733">
        <v>0</v>
      </c>
      <c r="D43" s="734">
        <v>0.87007133000000003</v>
      </c>
      <c r="E43" s="735">
        <v>0</v>
      </c>
      <c r="F43" s="736">
        <v>0</v>
      </c>
      <c r="G43" s="737">
        <v>0</v>
      </c>
      <c r="H43" s="738">
        <v>2.5195881</v>
      </c>
      <c r="I43" s="739">
        <v>2.7756820100000001</v>
      </c>
      <c r="J43" s="740">
        <v>0</v>
      </c>
      <c r="K43" s="741">
        <v>0</v>
      </c>
      <c r="L43" s="742">
        <v>2.38307213</v>
      </c>
      <c r="M43" s="743">
        <v>0</v>
      </c>
      <c r="N43" s="744">
        <v>0</v>
      </c>
      <c r="O43" s="745">
        <v>0</v>
      </c>
      <c r="P43" s="746">
        <v>0</v>
      </c>
      <c r="Q43" s="747">
        <v>0</v>
      </c>
      <c r="R43" s="748">
        <v>1.8627591800000001</v>
      </c>
      <c r="S43" s="749">
        <v>4.7274300000000003E-3</v>
      </c>
      <c r="T43" s="750">
        <v>0</v>
      </c>
      <c r="U43" s="751">
        <v>0</v>
      </c>
      <c r="V43" s="752">
        <v>0.81160931000000003</v>
      </c>
      <c r="W43" s="753">
        <v>0</v>
      </c>
      <c r="X43" s="754">
        <v>0</v>
      </c>
      <c r="Y43" s="755">
        <v>0</v>
      </c>
      <c r="Z43" s="756">
        <v>0</v>
      </c>
      <c r="AA43" s="757">
        <v>0</v>
      </c>
      <c r="AB43" s="758">
        <v>1.3406710000000001E-2</v>
      </c>
      <c r="AC43" s="759">
        <v>6.4040169999999993E-2</v>
      </c>
      <c r="AD43" s="760">
        <v>0</v>
      </c>
      <c r="AE43" s="761">
        <v>0</v>
      </c>
      <c r="AF43" s="762">
        <v>0.22031841999999999</v>
      </c>
      <c r="AG43" s="763">
        <v>0</v>
      </c>
      <c r="AH43" s="764">
        <v>0</v>
      </c>
      <c r="AI43" s="765">
        <v>0</v>
      </c>
      <c r="AJ43" s="766">
        <v>0</v>
      </c>
      <c r="AK43" s="767">
        <v>0</v>
      </c>
      <c r="AL43" s="768">
        <v>3.2114000000000001E-3</v>
      </c>
      <c r="AM43" s="769">
        <v>0</v>
      </c>
      <c r="AN43" s="770">
        <v>0</v>
      </c>
      <c r="AO43" s="771">
        <v>0</v>
      </c>
      <c r="AP43" s="772">
        <v>8.8161080000000003E-2</v>
      </c>
      <c r="AQ43" s="773">
        <v>0</v>
      </c>
      <c r="AR43" s="774">
        <v>0</v>
      </c>
      <c r="AS43" s="775">
        <v>0</v>
      </c>
      <c r="AT43" s="776">
        <v>0</v>
      </c>
      <c r="AU43" s="777">
        <v>0</v>
      </c>
      <c r="AV43" s="778">
        <v>80.528354849999999</v>
      </c>
      <c r="AW43" s="779">
        <v>9.91922937</v>
      </c>
      <c r="AX43" s="780">
        <v>0</v>
      </c>
      <c r="AY43" s="781">
        <v>0</v>
      </c>
      <c r="AZ43" s="782">
        <v>144.34619258999999</v>
      </c>
      <c r="BA43" s="783">
        <v>0</v>
      </c>
      <c r="BB43" s="784">
        <v>0</v>
      </c>
      <c r="BC43" s="785">
        <v>0</v>
      </c>
      <c r="BD43" s="786">
        <v>0</v>
      </c>
      <c r="BE43" s="787">
        <v>0</v>
      </c>
      <c r="BF43" s="788">
        <v>50.760815729999997</v>
      </c>
      <c r="BG43" s="789">
        <v>5.0929197100000003</v>
      </c>
      <c r="BH43" s="790">
        <v>0</v>
      </c>
      <c r="BI43" s="791">
        <v>0</v>
      </c>
      <c r="BJ43" s="792">
        <v>47.02009855</v>
      </c>
      <c r="BK43" s="793">
        <f t="shared" si="8"/>
        <v>349.28425806999996</v>
      </c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</row>
    <row r="44" spans="1:1025">
      <c r="A44" s="18"/>
      <c r="B44" s="794" t="s">
        <v>93</v>
      </c>
      <c r="C44" s="795">
        <v>0</v>
      </c>
      <c r="D44" s="796">
        <v>0.35375927000000001</v>
      </c>
      <c r="E44" s="797">
        <v>0</v>
      </c>
      <c r="F44" s="798">
        <v>0</v>
      </c>
      <c r="G44" s="799">
        <v>0</v>
      </c>
      <c r="H44" s="800">
        <v>1.0159544700000001</v>
      </c>
      <c r="I44" s="801">
        <v>1.75542782</v>
      </c>
      <c r="J44" s="802">
        <v>0</v>
      </c>
      <c r="K44" s="803">
        <v>0</v>
      </c>
      <c r="L44" s="804">
        <v>0.84835662000000001</v>
      </c>
      <c r="M44" s="805">
        <v>0</v>
      </c>
      <c r="N44" s="806">
        <v>0</v>
      </c>
      <c r="O44" s="807">
        <v>0</v>
      </c>
      <c r="P44" s="808">
        <v>0</v>
      </c>
      <c r="Q44" s="809">
        <v>0</v>
      </c>
      <c r="R44" s="810">
        <v>0.69741595000000001</v>
      </c>
      <c r="S44" s="811">
        <v>0</v>
      </c>
      <c r="T44" s="812">
        <v>0</v>
      </c>
      <c r="U44" s="813">
        <v>0</v>
      </c>
      <c r="V44" s="814">
        <v>0.88647257000000002</v>
      </c>
      <c r="W44" s="815">
        <v>0</v>
      </c>
      <c r="X44" s="816">
        <v>0</v>
      </c>
      <c r="Y44" s="817">
        <v>0</v>
      </c>
      <c r="Z44" s="818">
        <v>0</v>
      </c>
      <c r="AA44" s="819">
        <v>0</v>
      </c>
      <c r="AB44" s="820">
        <v>0.28264947000000001</v>
      </c>
      <c r="AC44" s="821">
        <v>0</v>
      </c>
      <c r="AD44" s="822">
        <v>0</v>
      </c>
      <c r="AE44" s="823">
        <v>0</v>
      </c>
      <c r="AF44" s="824">
        <v>0.18917751999999999</v>
      </c>
      <c r="AG44" s="825">
        <v>0</v>
      </c>
      <c r="AH44" s="826">
        <v>0</v>
      </c>
      <c r="AI44" s="827">
        <v>0</v>
      </c>
      <c r="AJ44" s="828">
        <v>0</v>
      </c>
      <c r="AK44" s="829">
        <v>0</v>
      </c>
      <c r="AL44" s="830">
        <v>2.6109489999999999E-2</v>
      </c>
      <c r="AM44" s="831">
        <v>0</v>
      </c>
      <c r="AN44" s="832">
        <v>0</v>
      </c>
      <c r="AO44" s="833">
        <v>0</v>
      </c>
      <c r="AP44" s="834">
        <v>0</v>
      </c>
      <c r="AQ44" s="835">
        <v>0</v>
      </c>
      <c r="AR44" s="836">
        <v>0</v>
      </c>
      <c r="AS44" s="837">
        <v>0</v>
      </c>
      <c r="AT44" s="838">
        <v>0</v>
      </c>
      <c r="AU44" s="839">
        <v>0</v>
      </c>
      <c r="AV44" s="840">
        <v>41.405270260000002</v>
      </c>
      <c r="AW44" s="841">
        <v>35.817810999999999</v>
      </c>
      <c r="AX44" s="842">
        <v>0</v>
      </c>
      <c r="AY44" s="843">
        <v>0</v>
      </c>
      <c r="AZ44" s="844">
        <v>175.07523542999999</v>
      </c>
      <c r="BA44" s="845">
        <v>0</v>
      </c>
      <c r="BB44" s="846">
        <v>0</v>
      </c>
      <c r="BC44" s="847">
        <v>0</v>
      </c>
      <c r="BD44" s="848">
        <v>0</v>
      </c>
      <c r="BE44" s="849">
        <v>0</v>
      </c>
      <c r="BF44" s="850">
        <v>32.430583249999998</v>
      </c>
      <c r="BG44" s="851">
        <v>5.1621820999999999</v>
      </c>
      <c r="BH44" s="852">
        <v>0</v>
      </c>
      <c r="BI44" s="853">
        <v>0</v>
      </c>
      <c r="BJ44" s="854">
        <v>65.062349620000006</v>
      </c>
      <c r="BK44" s="855">
        <f t="shared" si="8"/>
        <v>361.00875483999999</v>
      </c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</row>
    <row r="45" spans="1:1025">
      <c r="A45" s="18"/>
      <c r="B45" s="856" t="s">
        <v>94</v>
      </c>
      <c r="C45" s="857">
        <v>0</v>
      </c>
      <c r="D45" s="858">
        <v>5.9722613100000004</v>
      </c>
      <c r="E45" s="859">
        <v>0</v>
      </c>
      <c r="F45" s="860">
        <v>0</v>
      </c>
      <c r="G45" s="861">
        <v>0</v>
      </c>
      <c r="H45" s="862">
        <v>9.8655121599999998</v>
      </c>
      <c r="I45" s="863">
        <v>79.418450050000004</v>
      </c>
      <c r="J45" s="864">
        <v>0</v>
      </c>
      <c r="K45" s="865">
        <v>0</v>
      </c>
      <c r="L45" s="866">
        <v>17.177747419999999</v>
      </c>
      <c r="M45" s="867">
        <v>0</v>
      </c>
      <c r="N45" s="868">
        <v>0</v>
      </c>
      <c r="O45" s="869">
        <v>0</v>
      </c>
      <c r="P45" s="870">
        <v>0</v>
      </c>
      <c r="Q45" s="871">
        <v>0</v>
      </c>
      <c r="R45" s="872">
        <v>6.5439863100000002</v>
      </c>
      <c r="S45" s="873">
        <v>9.5123239999999998E-2</v>
      </c>
      <c r="T45" s="874">
        <v>0</v>
      </c>
      <c r="U45" s="875">
        <v>0</v>
      </c>
      <c r="V45" s="876">
        <v>2.8955055000000001</v>
      </c>
      <c r="W45" s="877">
        <v>0</v>
      </c>
      <c r="X45" s="878">
        <v>0</v>
      </c>
      <c r="Y45" s="879">
        <v>0</v>
      </c>
      <c r="Z45" s="880">
        <v>0</v>
      </c>
      <c r="AA45" s="881">
        <v>0</v>
      </c>
      <c r="AB45" s="882">
        <v>0.24065528</v>
      </c>
      <c r="AC45" s="883">
        <v>0</v>
      </c>
      <c r="AD45" s="884">
        <v>0</v>
      </c>
      <c r="AE45" s="885">
        <v>0</v>
      </c>
      <c r="AF45" s="886">
        <v>5.1236370000000003E-2</v>
      </c>
      <c r="AG45" s="887">
        <v>0</v>
      </c>
      <c r="AH45" s="888">
        <v>0</v>
      </c>
      <c r="AI45" s="889">
        <v>0</v>
      </c>
      <c r="AJ45" s="890">
        <v>0</v>
      </c>
      <c r="AK45" s="891">
        <v>0</v>
      </c>
      <c r="AL45" s="892">
        <v>4.7089390000000002E-2</v>
      </c>
      <c r="AM45" s="893">
        <v>0</v>
      </c>
      <c r="AN45" s="894">
        <v>0</v>
      </c>
      <c r="AO45" s="895">
        <v>0</v>
      </c>
      <c r="AP45" s="896">
        <v>0</v>
      </c>
      <c r="AQ45" s="897">
        <v>0</v>
      </c>
      <c r="AR45" s="898">
        <v>0</v>
      </c>
      <c r="AS45" s="899">
        <v>0</v>
      </c>
      <c r="AT45" s="900">
        <v>0</v>
      </c>
      <c r="AU45" s="901">
        <v>0</v>
      </c>
      <c r="AV45" s="902">
        <v>218.22163327000001</v>
      </c>
      <c r="AW45" s="903">
        <v>99.157446030000003</v>
      </c>
      <c r="AX45" s="904">
        <v>0</v>
      </c>
      <c r="AY45" s="905">
        <v>0</v>
      </c>
      <c r="AZ45" s="906">
        <v>512.38508762000004</v>
      </c>
      <c r="BA45" s="907">
        <v>0</v>
      </c>
      <c r="BB45" s="908">
        <v>0</v>
      </c>
      <c r="BC45" s="909">
        <v>0</v>
      </c>
      <c r="BD45" s="910">
        <v>0</v>
      </c>
      <c r="BE45" s="911">
        <v>0</v>
      </c>
      <c r="BF45" s="912">
        <v>147.89817909999999</v>
      </c>
      <c r="BG45" s="913">
        <v>16.312723869999999</v>
      </c>
      <c r="BH45" s="914">
        <v>0</v>
      </c>
      <c r="BI45" s="915">
        <v>0</v>
      </c>
      <c r="BJ45" s="916">
        <v>169.31963340999999</v>
      </c>
      <c r="BK45" s="917">
        <f t="shared" si="8"/>
        <v>1285.60227033</v>
      </c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</row>
    <row r="46" spans="1:1025">
      <c r="A46" s="18"/>
      <c r="B46" s="918" t="s">
        <v>95</v>
      </c>
      <c r="C46" s="919">
        <v>0</v>
      </c>
      <c r="D46" s="920">
        <v>0.73119816000000004</v>
      </c>
      <c r="E46" s="921">
        <v>0</v>
      </c>
      <c r="F46" s="922">
        <v>0</v>
      </c>
      <c r="G46" s="923">
        <v>0</v>
      </c>
      <c r="H46" s="924">
        <v>2.3984924900000002</v>
      </c>
      <c r="I46" s="925">
        <v>2.1135485599999999</v>
      </c>
      <c r="J46" s="926">
        <v>0</v>
      </c>
      <c r="K46" s="927">
        <v>0</v>
      </c>
      <c r="L46" s="928">
        <v>1.20349123</v>
      </c>
      <c r="M46" s="929">
        <v>0</v>
      </c>
      <c r="N46" s="930">
        <v>0</v>
      </c>
      <c r="O46" s="931">
        <v>0</v>
      </c>
      <c r="P46" s="932">
        <v>0</v>
      </c>
      <c r="Q46" s="933">
        <v>0</v>
      </c>
      <c r="R46" s="934">
        <v>2.0049515499999999</v>
      </c>
      <c r="S46" s="935">
        <v>1.3115100000000001E-3</v>
      </c>
      <c r="T46" s="936">
        <v>0</v>
      </c>
      <c r="U46" s="937">
        <v>0</v>
      </c>
      <c r="V46" s="938">
        <v>0.67089675999999998</v>
      </c>
      <c r="W46" s="939">
        <v>0</v>
      </c>
      <c r="X46" s="940">
        <v>0</v>
      </c>
      <c r="Y46" s="941">
        <v>0</v>
      </c>
      <c r="Z46" s="942">
        <v>0</v>
      </c>
      <c r="AA46" s="943">
        <v>0</v>
      </c>
      <c r="AB46" s="944">
        <v>7.3857759999999995E-2</v>
      </c>
      <c r="AC46" s="945">
        <v>0</v>
      </c>
      <c r="AD46" s="946">
        <v>0</v>
      </c>
      <c r="AE46" s="947">
        <v>0</v>
      </c>
      <c r="AF46" s="948">
        <v>1.564076E-2</v>
      </c>
      <c r="AG46" s="949">
        <v>0</v>
      </c>
      <c r="AH46" s="950">
        <v>0</v>
      </c>
      <c r="AI46" s="951">
        <v>0</v>
      </c>
      <c r="AJ46" s="952">
        <v>0</v>
      </c>
      <c r="AK46" s="953">
        <v>0</v>
      </c>
      <c r="AL46" s="954">
        <v>2.0976200000000001E-3</v>
      </c>
      <c r="AM46" s="955">
        <v>0</v>
      </c>
      <c r="AN46" s="956">
        <v>0</v>
      </c>
      <c r="AO46" s="957">
        <v>0</v>
      </c>
      <c r="AP46" s="958">
        <v>0</v>
      </c>
      <c r="AQ46" s="959">
        <v>0</v>
      </c>
      <c r="AR46" s="960">
        <v>0</v>
      </c>
      <c r="AS46" s="961">
        <v>0</v>
      </c>
      <c r="AT46" s="962">
        <v>0</v>
      </c>
      <c r="AU46" s="963">
        <v>0</v>
      </c>
      <c r="AV46" s="964">
        <v>74.665494150000001</v>
      </c>
      <c r="AW46" s="965">
        <v>58.528424309999998</v>
      </c>
      <c r="AX46" s="966">
        <v>0</v>
      </c>
      <c r="AY46" s="967">
        <v>0</v>
      </c>
      <c r="AZ46" s="968">
        <v>281.88278916000002</v>
      </c>
      <c r="BA46" s="969">
        <v>0</v>
      </c>
      <c r="BB46" s="970">
        <v>0</v>
      </c>
      <c r="BC46" s="971">
        <v>0</v>
      </c>
      <c r="BD46" s="972">
        <v>0</v>
      </c>
      <c r="BE46" s="973">
        <v>0</v>
      </c>
      <c r="BF46" s="974">
        <v>47.633883900000001</v>
      </c>
      <c r="BG46" s="975">
        <v>9.9175626399999999</v>
      </c>
      <c r="BH46" s="976">
        <v>0</v>
      </c>
      <c r="BI46" s="977">
        <v>0</v>
      </c>
      <c r="BJ46" s="978">
        <v>82.985442649999996</v>
      </c>
      <c r="BK46" s="979">
        <f t="shared" si="8"/>
        <v>564.82908321000002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</row>
    <row r="47" spans="1:1025">
      <c r="A47" s="18"/>
      <c r="B47" s="980" t="s">
        <v>96</v>
      </c>
      <c r="C47" s="981">
        <v>0</v>
      </c>
      <c r="D47" s="982">
        <v>1.1358185000000001</v>
      </c>
      <c r="E47" s="983">
        <v>0</v>
      </c>
      <c r="F47" s="984">
        <v>0</v>
      </c>
      <c r="G47" s="985">
        <v>0</v>
      </c>
      <c r="H47" s="986">
        <v>4.6457137700000004</v>
      </c>
      <c r="I47" s="987">
        <v>132.04177937</v>
      </c>
      <c r="J47" s="988">
        <v>9.5982319999999996E-2</v>
      </c>
      <c r="K47" s="989">
        <v>0</v>
      </c>
      <c r="L47" s="990">
        <v>1.43680239</v>
      </c>
      <c r="M47" s="991">
        <v>0</v>
      </c>
      <c r="N47" s="992">
        <v>0</v>
      </c>
      <c r="O47" s="993">
        <v>0</v>
      </c>
      <c r="P47" s="994">
        <v>0</v>
      </c>
      <c r="Q47" s="995">
        <v>0</v>
      </c>
      <c r="R47" s="996">
        <v>2.8599194400000001</v>
      </c>
      <c r="S47" s="997">
        <v>0</v>
      </c>
      <c r="T47" s="998">
        <v>0</v>
      </c>
      <c r="U47" s="999">
        <v>0</v>
      </c>
      <c r="V47" s="1000">
        <v>1.1423636699999999</v>
      </c>
      <c r="W47" s="1001">
        <v>0</v>
      </c>
      <c r="X47" s="1002">
        <v>0</v>
      </c>
      <c r="Y47" s="1003">
        <v>0</v>
      </c>
      <c r="Z47" s="1004">
        <v>0</v>
      </c>
      <c r="AA47" s="1005">
        <v>0</v>
      </c>
      <c r="AB47" s="1006">
        <v>9.1429549999999998E-2</v>
      </c>
      <c r="AC47" s="1007">
        <v>0</v>
      </c>
      <c r="AD47" s="1008">
        <v>0</v>
      </c>
      <c r="AE47" s="1009">
        <v>0</v>
      </c>
      <c r="AF47" s="1010">
        <v>1.793198E-2</v>
      </c>
      <c r="AG47" s="1011">
        <v>0</v>
      </c>
      <c r="AH47" s="1012">
        <v>0</v>
      </c>
      <c r="AI47" s="1013">
        <v>0</v>
      </c>
      <c r="AJ47" s="1014">
        <v>0</v>
      </c>
      <c r="AK47" s="1015">
        <v>0</v>
      </c>
      <c r="AL47" s="1016">
        <v>4.2526700000000001E-3</v>
      </c>
      <c r="AM47" s="1017">
        <v>0</v>
      </c>
      <c r="AN47" s="1018">
        <v>0</v>
      </c>
      <c r="AO47" s="1019">
        <v>0</v>
      </c>
      <c r="AP47" s="1020">
        <v>0</v>
      </c>
      <c r="AQ47" s="1021">
        <v>0</v>
      </c>
      <c r="AR47" s="1022">
        <v>0</v>
      </c>
      <c r="AS47" s="1023">
        <v>0</v>
      </c>
      <c r="AT47" s="1024">
        <v>0</v>
      </c>
      <c r="AU47" s="1025">
        <v>0</v>
      </c>
      <c r="AV47" s="1026">
        <v>75.166078690000006</v>
      </c>
      <c r="AW47" s="1027">
        <v>25.24395518</v>
      </c>
      <c r="AX47" s="1028">
        <v>0</v>
      </c>
      <c r="AY47" s="1029">
        <v>0</v>
      </c>
      <c r="AZ47" s="1030">
        <v>169.07769002000001</v>
      </c>
      <c r="BA47" s="1031">
        <v>0</v>
      </c>
      <c r="BB47" s="1032">
        <v>0</v>
      </c>
      <c r="BC47" s="1033">
        <v>0</v>
      </c>
      <c r="BD47" s="1034">
        <v>0</v>
      </c>
      <c r="BE47" s="1035">
        <v>0</v>
      </c>
      <c r="BF47" s="1036">
        <v>56.653212760000002</v>
      </c>
      <c r="BG47" s="1037">
        <v>8.9013817399999997</v>
      </c>
      <c r="BH47" s="1038">
        <v>0</v>
      </c>
      <c r="BI47" s="1039">
        <v>0</v>
      </c>
      <c r="BJ47" s="1040">
        <v>47.752088219999997</v>
      </c>
      <c r="BK47" s="1041">
        <f t="shared" si="8"/>
        <v>526.26640026999996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</row>
    <row r="48" spans="1:1025">
      <c r="A48" s="18"/>
      <c r="B48" s="1042" t="s">
        <v>97</v>
      </c>
      <c r="C48" s="1043">
        <v>0</v>
      </c>
      <c r="D48" s="1044">
        <v>1.6670830000000001</v>
      </c>
      <c r="E48" s="1045">
        <v>0</v>
      </c>
      <c r="F48" s="1046">
        <v>0</v>
      </c>
      <c r="G48" s="1047">
        <v>0.23606416</v>
      </c>
      <c r="H48" s="1048">
        <v>5.8900394699999996</v>
      </c>
      <c r="I48" s="1049">
        <v>31.262861990000001</v>
      </c>
      <c r="J48" s="1050">
        <v>0</v>
      </c>
      <c r="K48" s="1051">
        <v>0</v>
      </c>
      <c r="L48" s="1052">
        <v>4.3451829100000001</v>
      </c>
      <c r="M48" s="1053">
        <v>0</v>
      </c>
      <c r="N48" s="1054">
        <v>0</v>
      </c>
      <c r="O48" s="1055">
        <v>0</v>
      </c>
      <c r="P48" s="1056">
        <v>0</v>
      </c>
      <c r="Q48" s="1057">
        <v>0</v>
      </c>
      <c r="R48" s="1058">
        <v>5.41236959</v>
      </c>
      <c r="S48" s="1059">
        <v>0.10859844</v>
      </c>
      <c r="T48" s="1060">
        <v>0</v>
      </c>
      <c r="U48" s="1061">
        <v>0</v>
      </c>
      <c r="V48" s="1062">
        <v>0.76261389999999996</v>
      </c>
      <c r="W48" s="1063">
        <v>0</v>
      </c>
      <c r="X48" s="1064">
        <v>4.7807879999999997E-2</v>
      </c>
      <c r="Y48" s="1065">
        <v>0</v>
      </c>
      <c r="Z48" s="1066">
        <v>0</v>
      </c>
      <c r="AA48" s="1067">
        <v>0</v>
      </c>
      <c r="AB48" s="1068">
        <v>0.40039893999999998</v>
      </c>
      <c r="AC48" s="1069">
        <v>8.1273399999999996E-2</v>
      </c>
      <c r="AD48" s="1070">
        <v>0</v>
      </c>
      <c r="AE48" s="1071">
        <v>0</v>
      </c>
      <c r="AF48" s="1072">
        <v>0.43498100000000001</v>
      </c>
      <c r="AG48" s="1073">
        <v>0</v>
      </c>
      <c r="AH48" s="1074">
        <v>0</v>
      </c>
      <c r="AI48" s="1075">
        <v>0</v>
      </c>
      <c r="AJ48" s="1076">
        <v>0</v>
      </c>
      <c r="AK48" s="1077">
        <v>0</v>
      </c>
      <c r="AL48" s="1078">
        <v>2.806548E-2</v>
      </c>
      <c r="AM48" s="1079">
        <v>0</v>
      </c>
      <c r="AN48" s="1080">
        <v>0</v>
      </c>
      <c r="AO48" s="1081">
        <v>0</v>
      </c>
      <c r="AP48" s="1082">
        <v>0</v>
      </c>
      <c r="AQ48" s="1083">
        <v>0</v>
      </c>
      <c r="AR48" s="1084">
        <v>0</v>
      </c>
      <c r="AS48" s="1085">
        <v>0</v>
      </c>
      <c r="AT48" s="1086">
        <v>0</v>
      </c>
      <c r="AU48" s="1087">
        <v>0</v>
      </c>
      <c r="AV48" s="1088">
        <v>111.62631874</v>
      </c>
      <c r="AW48" s="1089">
        <v>59.42855574</v>
      </c>
      <c r="AX48" s="1090">
        <v>0</v>
      </c>
      <c r="AY48" s="1091">
        <v>0</v>
      </c>
      <c r="AZ48" s="1092">
        <v>361.01701200000002</v>
      </c>
      <c r="BA48" s="1093">
        <v>0</v>
      </c>
      <c r="BB48" s="1094">
        <v>0</v>
      </c>
      <c r="BC48" s="1095">
        <v>0</v>
      </c>
      <c r="BD48" s="1096">
        <v>0</v>
      </c>
      <c r="BE48" s="1097">
        <v>0</v>
      </c>
      <c r="BF48" s="1098">
        <v>101.68142798</v>
      </c>
      <c r="BG48" s="1099">
        <v>11.10985537</v>
      </c>
      <c r="BH48" s="1100">
        <v>0</v>
      </c>
      <c r="BI48" s="1101">
        <v>0</v>
      </c>
      <c r="BJ48" s="1102">
        <v>135.63550653999999</v>
      </c>
      <c r="BK48" s="1103">
        <f t="shared" si="8"/>
        <v>831.17601652999997</v>
      </c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</row>
    <row r="49" spans="1:1025">
      <c r="A49" s="18"/>
      <c r="B49" s="1104" t="s">
        <v>98</v>
      </c>
      <c r="C49" s="1105">
        <v>0</v>
      </c>
      <c r="D49" s="1106">
        <v>5.6843478000000003</v>
      </c>
      <c r="E49" s="1107">
        <v>0</v>
      </c>
      <c r="F49" s="1108">
        <v>0</v>
      </c>
      <c r="G49" s="1109">
        <v>0</v>
      </c>
      <c r="H49" s="1110">
        <v>26.162126990000001</v>
      </c>
      <c r="I49" s="1111">
        <v>3.1686608000000001</v>
      </c>
      <c r="J49" s="1112">
        <v>0</v>
      </c>
      <c r="K49" s="1113">
        <v>0</v>
      </c>
      <c r="L49" s="1114">
        <v>24.453439700000001</v>
      </c>
      <c r="M49" s="1115">
        <v>0</v>
      </c>
      <c r="N49" s="1116">
        <v>0</v>
      </c>
      <c r="O49" s="1117">
        <v>0</v>
      </c>
      <c r="P49" s="1118">
        <v>0</v>
      </c>
      <c r="Q49" s="1119">
        <v>0</v>
      </c>
      <c r="R49" s="1120">
        <v>18.79211243</v>
      </c>
      <c r="S49" s="1121">
        <v>0.22748967</v>
      </c>
      <c r="T49" s="1122">
        <v>0</v>
      </c>
      <c r="U49" s="1123">
        <v>0</v>
      </c>
      <c r="V49" s="1124">
        <v>3.8908715100000002</v>
      </c>
      <c r="W49" s="1125">
        <v>0</v>
      </c>
      <c r="X49" s="1126">
        <v>0</v>
      </c>
      <c r="Y49" s="1127">
        <v>0</v>
      </c>
      <c r="Z49" s="1128">
        <v>0</v>
      </c>
      <c r="AA49" s="1129">
        <v>0</v>
      </c>
      <c r="AB49" s="1130">
        <v>0.26264806000000002</v>
      </c>
      <c r="AC49" s="1131">
        <v>0.14632178000000001</v>
      </c>
      <c r="AD49" s="1132">
        <v>0</v>
      </c>
      <c r="AE49" s="1133">
        <v>0</v>
      </c>
      <c r="AF49" s="1134">
        <v>0.48394892</v>
      </c>
      <c r="AG49" s="1135">
        <v>0</v>
      </c>
      <c r="AH49" s="1136">
        <v>0</v>
      </c>
      <c r="AI49" s="1137">
        <v>0</v>
      </c>
      <c r="AJ49" s="1138">
        <v>0</v>
      </c>
      <c r="AK49" s="1139">
        <v>0</v>
      </c>
      <c r="AL49" s="1140">
        <v>7.7449039999999997E-2</v>
      </c>
      <c r="AM49" s="1141">
        <v>0</v>
      </c>
      <c r="AN49" s="1142">
        <v>0</v>
      </c>
      <c r="AO49" s="1143">
        <v>0</v>
      </c>
      <c r="AP49" s="1144">
        <v>0</v>
      </c>
      <c r="AQ49" s="1145">
        <v>0</v>
      </c>
      <c r="AR49" s="1146">
        <v>0</v>
      </c>
      <c r="AS49" s="1147">
        <v>0</v>
      </c>
      <c r="AT49" s="1148">
        <v>0</v>
      </c>
      <c r="AU49" s="1149">
        <v>0</v>
      </c>
      <c r="AV49" s="1150">
        <v>340.24782023</v>
      </c>
      <c r="AW49" s="1151">
        <v>59.02647984</v>
      </c>
      <c r="AX49" s="1152">
        <v>0</v>
      </c>
      <c r="AY49" s="1153">
        <v>0</v>
      </c>
      <c r="AZ49" s="1154">
        <v>456.94379470000001</v>
      </c>
      <c r="BA49" s="1155">
        <v>0</v>
      </c>
      <c r="BB49" s="1156">
        <v>0</v>
      </c>
      <c r="BC49" s="1157">
        <v>0</v>
      </c>
      <c r="BD49" s="1158">
        <v>0</v>
      </c>
      <c r="BE49" s="1159">
        <v>0</v>
      </c>
      <c r="BF49" s="1160">
        <v>217.78424416999999</v>
      </c>
      <c r="BG49" s="1161">
        <v>11.78774812</v>
      </c>
      <c r="BH49" s="1162">
        <v>0</v>
      </c>
      <c r="BI49" s="1163">
        <v>0</v>
      </c>
      <c r="BJ49" s="1164">
        <v>136.76764079</v>
      </c>
      <c r="BK49" s="1165">
        <f t="shared" si="8"/>
        <v>1305.9071445500001</v>
      </c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</row>
    <row r="50" spans="1:1025">
      <c r="A50" s="18"/>
      <c r="B50" s="1166" t="s">
        <v>99</v>
      </c>
      <c r="C50" s="1167">
        <v>0</v>
      </c>
      <c r="D50" s="1168">
        <v>1.7615115800000001</v>
      </c>
      <c r="E50" s="1169">
        <v>0</v>
      </c>
      <c r="F50" s="1170">
        <v>0</v>
      </c>
      <c r="G50" s="1171">
        <v>5.52267945</v>
      </c>
      <c r="H50" s="1172">
        <v>15.6362588</v>
      </c>
      <c r="I50" s="1173">
        <v>5.6407812799999997</v>
      </c>
      <c r="J50" s="1174">
        <v>0.15381998</v>
      </c>
      <c r="K50" s="1175">
        <v>0</v>
      </c>
      <c r="L50" s="1176">
        <v>20.024183690000001</v>
      </c>
      <c r="M50" s="1177">
        <v>0</v>
      </c>
      <c r="N50" s="1178">
        <v>0</v>
      </c>
      <c r="O50" s="1179">
        <v>0</v>
      </c>
      <c r="P50" s="1180">
        <v>0</v>
      </c>
      <c r="Q50" s="1181">
        <v>0</v>
      </c>
      <c r="R50" s="1182">
        <v>9.3247630200000007</v>
      </c>
      <c r="S50" s="1183">
        <v>0.27759992</v>
      </c>
      <c r="T50" s="1184">
        <v>1.291991E-2</v>
      </c>
      <c r="U50" s="1185">
        <v>0</v>
      </c>
      <c r="V50" s="1186">
        <v>3.1021191799999999</v>
      </c>
      <c r="W50" s="1187">
        <v>0</v>
      </c>
      <c r="X50" s="1188">
        <v>0</v>
      </c>
      <c r="Y50" s="1189">
        <v>0</v>
      </c>
      <c r="Z50" s="1190">
        <v>0</v>
      </c>
      <c r="AA50" s="1191">
        <v>0.13315509</v>
      </c>
      <c r="AB50" s="1192">
        <v>2.5601533399999998</v>
      </c>
      <c r="AC50" s="1193">
        <v>0.12127844</v>
      </c>
      <c r="AD50" s="1194">
        <v>0</v>
      </c>
      <c r="AE50" s="1195">
        <v>0</v>
      </c>
      <c r="AF50" s="1196">
        <v>1.1262846099999999</v>
      </c>
      <c r="AG50" s="1197">
        <v>0</v>
      </c>
      <c r="AH50" s="1198">
        <v>0</v>
      </c>
      <c r="AI50" s="1199">
        <v>0</v>
      </c>
      <c r="AJ50" s="1200">
        <v>0</v>
      </c>
      <c r="AK50" s="1201">
        <v>0</v>
      </c>
      <c r="AL50" s="1202">
        <v>0.48965417999999999</v>
      </c>
      <c r="AM50" s="1203">
        <v>0</v>
      </c>
      <c r="AN50" s="1204">
        <v>0</v>
      </c>
      <c r="AO50" s="1205">
        <v>0</v>
      </c>
      <c r="AP50" s="1206">
        <v>0.18658701</v>
      </c>
      <c r="AQ50" s="1207">
        <v>0</v>
      </c>
      <c r="AR50" s="1208">
        <v>0</v>
      </c>
      <c r="AS50" s="1209">
        <v>0</v>
      </c>
      <c r="AT50" s="1210">
        <v>0</v>
      </c>
      <c r="AU50" s="1211">
        <v>0</v>
      </c>
      <c r="AV50" s="1212">
        <v>373.57894704</v>
      </c>
      <c r="AW50" s="1213">
        <v>52.515382039999999</v>
      </c>
      <c r="AX50" s="1214">
        <v>0</v>
      </c>
      <c r="AY50" s="1215">
        <v>0</v>
      </c>
      <c r="AZ50" s="1216">
        <v>439.98220904999999</v>
      </c>
      <c r="BA50" s="1217">
        <v>0</v>
      </c>
      <c r="BB50" s="1218">
        <v>0</v>
      </c>
      <c r="BC50" s="1219">
        <v>0</v>
      </c>
      <c r="BD50" s="1220">
        <v>0</v>
      </c>
      <c r="BE50" s="1221">
        <v>0</v>
      </c>
      <c r="BF50" s="1222">
        <v>234.76177826</v>
      </c>
      <c r="BG50" s="1223">
        <v>10.25321289</v>
      </c>
      <c r="BH50" s="1224">
        <v>0</v>
      </c>
      <c r="BI50" s="1225">
        <v>0</v>
      </c>
      <c r="BJ50" s="1226">
        <v>159.76779880999999</v>
      </c>
      <c r="BK50" s="1227">
        <f t="shared" si="8"/>
        <v>1336.93307757</v>
      </c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</row>
    <row r="51" spans="1:1025">
      <c r="A51" s="18"/>
      <c r="B51" s="1228" t="s">
        <v>100</v>
      </c>
      <c r="C51" s="1229">
        <v>0</v>
      </c>
      <c r="D51" s="1230">
        <v>0.85989329999999997</v>
      </c>
      <c r="E51" s="1231">
        <v>0</v>
      </c>
      <c r="F51" s="1232">
        <v>0</v>
      </c>
      <c r="G51" s="1233">
        <v>0</v>
      </c>
      <c r="H51" s="1234">
        <v>6.6904665100000003</v>
      </c>
      <c r="I51" s="1235">
        <v>8.2103369999999995E-2</v>
      </c>
      <c r="J51" s="1236">
        <v>0</v>
      </c>
      <c r="K51" s="1237">
        <v>0</v>
      </c>
      <c r="L51" s="1238">
        <v>2.8520246899999999</v>
      </c>
      <c r="M51" s="1239">
        <v>0</v>
      </c>
      <c r="N51" s="1240">
        <v>0</v>
      </c>
      <c r="O51" s="1241">
        <v>0</v>
      </c>
      <c r="P51" s="1242">
        <v>0</v>
      </c>
      <c r="Q51" s="1243">
        <v>0</v>
      </c>
      <c r="R51" s="1244">
        <v>6.4866945999999999</v>
      </c>
      <c r="S51" s="1245">
        <v>8.2125800000000006E-3</v>
      </c>
      <c r="T51" s="1246">
        <v>0</v>
      </c>
      <c r="U51" s="1247">
        <v>0</v>
      </c>
      <c r="V51" s="1248">
        <v>0.93461978000000001</v>
      </c>
      <c r="W51" s="1249">
        <v>0</v>
      </c>
      <c r="X51" s="1250">
        <v>0</v>
      </c>
      <c r="Y51" s="1251">
        <v>0</v>
      </c>
      <c r="Z51" s="1252">
        <v>0</v>
      </c>
      <c r="AA51" s="1253">
        <v>0</v>
      </c>
      <c r="AB51" s="1254">
        <v>0.21870881</v>
      </c>
      <c r="AC51" s="1255">
        <v>0</v>
      </c>
      <c r="AD51" s="1256">
        <v>0</v>
      </c>
      <c r="AE51" s="1257">
        <v>0</v>
      </c>
      <c r="AF51" s="1258">
        <v>3.957161E-2</v>
      </c>
      <c r="AG51" s="1259">
        <v>0</v>
      </c>
      <c r="AH51" s="1260">
        <v>0</v>
      </c>
      <c r="AI51" s="1261">
        <v>0</v>
      </c>
      <c r="AJ51" s="1262">
        <v>0</v>
      </c>
      <c r="AK51" s="1263">
        <v>0</v>
      </c>
      <c r="AL51" s="1264">
        <v>7.9142999999999998E-4</v>
      </c>
      <c r="AM51" s="1265">
        <v>0</v>
      </c>
      <c r="AN51" s="1266">
        <v>0</v>
      </c>
      <c r="AO51" s="1267">
        <v>0</v>
      </c>
      <c r="AP51" s="1268">
        <v>0</v>
      </c>
      <c r="AQ51" s="1269">
        <v>0</v>
      </c>
      <c r="AR51" s="1270">
        <v>0</v>
      </c>
      <c r="AS51" s="1271">
        <v>0</v>
      </c>
      <c r="AT51" s="1272">
        <v>0</v>
      </c>
      <c r="AU51" s="1273">
        <v>0</v>
      </c>
      <c r="AV51" s="1274">
        <v>51.08696518</v>
      </c>
      <c r="AW51" s="1275">
        <v>10.01023215</v>
      </c>
      <c r="AX51" s="1276">
        <v>0</v>
      </c>
      <c r="AY51" s="1277">
        <v>0</v>
      </c>
      <c r="AZ51" s="1278">
        <v>78.923608009999995</v>
      </c>
      <c r="BA51" s="1279">
        <v>0</v>
      </c>
      <c r="BB51" s="1280">
        <v>0</v>
      </c>
      <c r="BC51" s="1281">
        <v>0</v>
      </c>
      <c r="BD51" s="1282">
        <v>0</v>
      </c>
      <c r="BE51" s="1283">
        <v>0</v>
      </c>
      <c r="BF51" s="1284">
        <v>35.866330519999998</v>
      </c>
      <c r="BG51" s="1285">
        <v>3.3679367400000002</v>
      </c>
      <c r="BH51" s="1286">
        <v>0</v>
      </c>
      <c r="BI51" s="1287">
        <v>0</v>
      </c>
      <c r="BJ51" s="1288">
        <v>28.791631880000001</v>
      </c>
      <c r="BK51" s="1289">
        <f t="shared" si="8"/>
        <v>226.21979115999997</v>
      </c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</row>
    <row r="52" spans="1:1025">
      <c r="A52" s="18"/>
      <c r="B52" s="1290" t="s">
        <v>101</v>
      </c>
      <c r="C52" s="1291">
        <v>0</v>
      </c>
      <c r="D52" s="1292">
        <v>3.5280066200000002</v>
      </c>
      <c r="E52" s="1293">
        <v>0</v>
      </c>
      <c r="F52" s="1294">
        <v>0</v>
      </c>
      <c r="G52" s="1295">
        <v>1.8788607500000001</v>
      </c>
      <c r="H52" s="1296">
        <v>56.530188320000001</v>
      </c>
      <c r="I52" s="1297">
        <v>306.38390595999999</v>
      </c>
      <c r="J52" s="1298">
        <v>0</v>
      </c>
      <c r="K52" s="1299">
        <v>0</v>
      </c>
      <c r="L52" s="1300">
        <v>1115.3461565499999</v>
      </c>
      <c r="M52" s="1301">
        <v>0</v>
      </c>
      <c r="N52" s="1302">
        <v>0</v>
      </c>
      <c r="O52" s="1303">
        <v>0</v>
      </c>
      <c r="P52" s="1304">
        <v>0</v>
      </c>
      <c r="Q52" s="1305">
        <v>0</v>
      </c>
      <c r="R52" s="1306">
        <v>43.172903320000003</v>
      </c>
      <c r="S52" s="1307">
        <v>2.1872859500000001</v>
      </c>
      <c r="T52" s="1308">
        <v>0</v>
      </c>
      <c r="U52" s="1309">
        <v>0</v>
      </c>
      <c r="V52" s="1310">
        <v>35.867631320000001</v>
      </c>
      <c r="W52" s="1311">
        <v>0</v>
      </c>
      <c r="X52" s="1312">
        <v>0</v>
      </c>
      <c r="Y52" s="1313">
        <v>0</v>
      </c>
      <c r="Z52" s="1314">
        <v>0</v>
      </c>
      <c r="AA52" s="1315">
        <v>0</v>
      </c>
      <c r="AB52" s="1316">
        <v>1.3362997999999999</v>
      </c>
      <c r="AC52" s="1317">
        <v>1.2450480799999999</v>
      </c>
      <c r="AD52" s="1318">
        <v>0</v>
      </c>
      <c r="AE52" s="1319">
        <v>0</v>
      </c>
      <c r="AF52" s="1320">
        <v>5.4921336900000002</v>
      </c>
      <c r="AG52" s="1321">
        <v>0</v>
      </c>
      <c r="AH52" s="1322">
        <v>0</v>
      </c>
      <c r="AI52" s="1323">
        <v>0</v>
      </c>
      <c r="AJ52" s="1324">
        <v>0</v>
      </c>
      <c r="AK52" s="1325">
        <v>0</v>
      </c>
      <c r="AL52" s="1326">
        <v>0.24289997999999999</v>
      </c>
      <c r="AM52" s="1327">
        <v>0</v>
      </c>
      <c r="AN52" s="1328">
        <v>0</v>
      </c>
      <c r="AO52" s="1329">
        <v>0</v>
      </c>
      <c r="AP52" s="1330">
        <v>0.92755430000000005</v>
      </c>
      <c r="AQ52" s="1331">
        <v>0</v>
      </c>
      <c r="AR52" s="1332">
        <v>0</v>
      </c>
      <c r="AS52" s="1333">
        <v>0</v>
      </c>
      <c r="AT52" s="1334">
        <v>0</v>
      </c>
      <c r="AU52" s="1335">
        <v>0</v>
      </c>
      <c r="AV52" s="1336">
        <v>371.45290618000001</v>
      </c>
      <c r="AW52" s="1337">
        <v>47.465517699999999</v>
      </c>
      <c r="AX52" s="1338">
        <v>0</v>
      </c>
      <c r="AY52" s="1339">
        <v>0</v>
      </c>
      <c r="AZ52" s="1340">
        <v>412.88564167999999</v>
      </c>
      <c r="BA52" s="1341">
        <v>0</v>
      </c>
      <c r="BB52" s="1342">
        <v>0</v>
      </c>
      <c r="BC52" s="1343">
        <v>0</v>
      </c>
      <c r="BD52" s="1344">
        <v>0</v>
      </c>
      <c r="BE52" s="1345">
        <v>0</v>
      </c>
      <c r="BF52" s="1346">
        <v>225.37370675</v>
      </c>
      <c r="BG52" s="1347">
        <v>11.848053</v>
      </c>
      <c r="BH52" s="1348">
        <v>0</v>
      </c>
      <c r="BI52" s="1349">
        <v>0</v>
      </c>
      <c r="BJ52" s="1350">
        <v>120.21340271</v>
      </c>
      <c r="BK52" s="1351">
        <f t="shared" si="8"/>
        <v>2763.3781026600004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</row>
    <row r="53" spans="1:1025">
      <c r="A53" s="18"/>
      <c r="B53" s="1352" t="s">
        <v>102</v>
      </c>
      <c r="C53" s="1353">
        <v>0</v>
      </c>
      <c r="D53" s="1354">
        <v>0.93193663000000004</v>
      </c>
      <c r="E53" s="1355">
        <v>0</v>
      </c>
      <c r="F53" s="1356">
        <v>0</v>
      </c>
      <c r="G53" s="1357">
        <v>0</v>
      </c>
      <c r="H53" s="1358">
        <v>4.3804730799999998</v>
      </c>
      <c r="I53" s="1359">
        <v>5.5340260000000002E-2</v>
      </c>
      <c r="J53" s="1360">
        <v>0</v>
      </c>
      <c r="K53" s="1361">
        <v>0</v>
      </c>
      <c r="L53" s="1362">
        <v>1.5231113700000001</v>
      </c>
      <c r="M53" s="1363">
        <v>0</v>
      </c>
      <c r="N53" s="1364">
        <v>0</v>
      </c>
      <c r="O53" s="1365">
        <v>0</v>
      </c>
      <c r="P53" s="1366">
        <v>0</v>
      </c>
      <c r="Q53" s="1367">
        <v>0</v>
      </c>
      <c r="R53" s="1368">
        <v>3.0512290499999999</v>
      </c>
      <c r="S53" s="1369">
        <v>1.17424E-3</v>
      </c>
      <c r="T53" s="1370">
        <v>0</v>
      </c>
      <c r="U53" s="1371">
        <v>0</v>
      </c>
      <c r="V53" s="1372">
        <v>0.21434323</v>
      </c>
      <c r="W53" s="1373">
        <v>0</v>
      </c>
      <c r="X53" s="1374">
        <v>0</v>
      </c>
      <c r="Y53" s="1375">
        <v>0</v>
      </c>
      <c r="Z53" s="1376">
        <v>0</v>
      </c>
      <c r="AA53" s="1377">
        <v>0</v>
      </c>
      <c r="AB53" s="1378">
        <v>0.15164791999999999</v>
      </c>
      <c r="AC53" s="1379">
        <v>0.13622678999999999</v>
      </c>
      <c r="AD53" s="1380">
        <v>0</v>
      </c>
      <c r="AE53" s="1381">
        <v>0</v>
      </c>
      <c r="AF53" s="1382">
        <v>5.557045E-2</v>
      </c>
      <c r="AG53" s="1383">
        <v>0</v>
      </c>
      <c r="AH53" s="1384">
        <v>0</v>
      </c>
      <c r="AI53" s="1385">
        <v>0</v>
      </c>
      <c r="AJ53" s="1386">
        <v>0</v>
      </c>
      <c r="AK53" s="1387">
        <v>0</v>
      </c>
      <c r="AL53" s="1388">
        <v>1.7240000000000001E-3</v>
      </c>
      <c r="AM53" s="1389">
        <v>0</v>
      </c>
      <c r="AN53" s="1390">
        <v>0</v>
      </c>
      <c r="AO53" s="1391">
        <v>0</v>
      </c>
      <c r="AP53" s="1392">
        <v>0</v>
      </c>
      <c r="AQ53" s="1393">
        <v>0</v>
      </c>
      <c r="AR53" s="1394">
        <v>0</v>
      </c>
      <c r="AS53" s="1395">
        <v>0</v>
      </c>
      <c r="AT53" s="1396">
        <v>0</v>
      </c>
      <c r="AU53" s="1397">
        <v>0</v>
      </c>
      <c r="AV53" s="1398">
        <v>81.048107229999999</v>
      </c>
      <c r="AW53" s="1399">
        <v>8.2218853200000002</v>
      </c>
      <c r="AX53" s="1400">
        <v>9.8228190000000007E-2</v>
      </c>
      <c r="AY53" s="1401">
        <v>0</v>
      </c>
      <c r="AZ53" s="1402">
        <v>142.8141488</v>
      </c>
      <c r="BA53" s="1403">
        <v>0</v>
      </c>
      <c r="BB53" s="1404">
        <v>0</v>
      </c>
      <c r="BC53" s="1405">
        <v>0</v>
      </c>
      <c r="BD53" s="1406">
        <v>0</v>
      </c>
      <c r="BE53" s="1407">
        <v>0</v>
      </c>
      <c r="BF53" s="1408">
        <v>53.804092199999999</v>
      </c>
      <c r="BG53" s="1409">
        <v>5.56233895</v>
      </c>
      <c r="BH53" s="1410">
        <v>0</v>
      </c>
      <c r="BI53" s="1411">
        <v>0</v>
      </c>
      <c r="BJ53" s="1412">
        <v>45.944182650000002</v>
      </c>
      <c r="BK53" s="1413">
        <f t="shared" si="8"/>
        <v>347.99576036000002</v>
      </c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</row>
    <row r="54" spans="1:1025">
      <c r="A54" s="18"/>
      <c r="B54" s="1414" t="s">
        <v>70</v>
      </c>
      <c r="C54" s="19">
        <f t="shared" ref="C54:BK54" si="9">SUM(C42:C53)</f>
        <v>0</v>
      </c>
      <c r="D54" s="19">
        <f t="shared" si="9"/>
        <v>24.846995419999999</v>
      </c>
      <c r="E54" s="19">
        <f t="shared" si="9"/>
        <v>0</v>
      </c>
      <c r="F54" s="19">
        <f t="shared" si="9"/>
        <v>0</v>
      </c>
      <c r="G54" s="19">
        <f t="shared" si="9"/>
        <v>7.6376043600000001</v>
      </c>
      <c r="H54" s="19">
        <f t="shared" si="9"/>
        <v>136.72582543000001</v>
      </c>
      <c r="I54" s="19">
        <f t="shared" si="9"/>
        <v>565.37586629999998</v>
      </c>
      <c r="J54" s="19">
        <f t="shared" si="9"/>
        <v>0.24980229999999998</v>
      </c>
      <c r="K54" s="19">
        <f t="shared" si="9"/>
        <v>0</v>
      </c>
      <c r="L54" s="19">
        <f t="shared" si="9"/>
        <v>1195.2106206199999</v>
      </c>
      <c r="M54" s="19">
        <f t="shared" si="9"/>
        <v>0</v>
      </c>
      <c r="N54" s="19">
        <f t="shared" si="9"/>
        <v>0</v>
      </c>
      <c r="O54" s="19">
        <f t="shared" si="9"/>
        <v>0</v>
      </c>
      <c r="P54" s="19">
        <f t="shared" si="9"/>
        <v>0</v>
      </c>
      <c r="Q54" s="19">
        <f t="shared" si="9"/>
        <v>0</v>
      </c>
      <c r="R54" s="19">
        <f t="shared" si="9"/>
        <v>100.78469992000001</v>
      </c>
      <c r="S54" s="19">
        <f t="shared" si="9"/>
        <v>3.0701909000000001</v>
      </c>
      <c r="T54" s="19">
        <f t="shared" si="9"/>
        <v>1.291991E-2</v>
      </c>
      <c r="U54" s="19">
        <f t="shared" si="9"/>
        <v>0</v>
      </c>
      <c r="V54" s="19">
        <f t="shared" si="9"/>
        <v>52.19238885</v>
      </c>
      <c r="W54" s="19">
        <f t="shared" si="9"/>
        <v>0</v>
      </c>
      <c r="X54" s="19">
        <f t="shared" si="9"/>
        <v>4.7807879999999997E-2</v>
      </c>
      <c r="Y54" s="19">
        <f t="shared" si="9"/>
        <v>0</v>
      </c>
      <c r="Z54" s="19">
        <f t="shared" si="9"/>
        <v>0</v>
      </c>
      <c r="AA54" s="19">
        <f t="shared" si="9"/>
        <v>0.13315509</v>
      </c>
      <c r="AB54" s="19">
        <f t="shared" si="9"/>
        <v>5.6521871299999997</v>
      </c>
      <c r="AC54" s="19">
        <f t="shared" si="9"/>
        <v>1.7941886599999999</v>
      </c>
      <c r="AD54" s="19">
        <f t="shared" si="9"/>
        <v>0</v>
      </c>
      <c r="AE54" s="19">
        <f t="shared" si="9"/>
        <v>0</v>
      </c>
      <c r="AF54" s="19">
        <f t="shared" si="9"/>
        <v>8.1371357199999998</v>
      </c>
      <c r="AG54" s="19">
        <f t="shared" si="9"/>
        <v>0</v>
      </c>
      <c r="AH54" s="19">
        <f t="shared" si="9"/>
        <v>0</v>
      </c>
      <c r="AI54" s="19">
        <f t="shared" si="9"/>
        <v>0</v>
      </c>
      <c r="AJ54" s="19">
        <f t="shared" si="9"/>
        <v>0</v>
      </c>
      <c r="AK54" s="19">
        <f t="shared" si="9"/>
        <v>0</v>
      </c>
      <c r="AL54" s="19">
        <f t="shared" si="9"/>
        <v>0.92343606</v>
      </c>
      <c r="AM54" s="19">
        <f t="shared" si="9"/>
        <v>0</v>
      </c>
      <c r="AN54" s="19">
        <f t="shared" si="9"/>
        <v>0</v>
      </c>
      <c r="AO54" s="19">
        <f t="shared" si="9"/>
        <v>0</v>
      </c>
      <c r="AP54" s="19">
        <f t="shared" si="9"/>
        <v>1.2023023900000001</v>
      </c>
      <c r="AQ54" s="19">
        <f t="shared" si="9"/>
        <v>0</v>
      </c>
      <c r="AR54" s="19">
        <f t="shared" si="9"/>
        <v>0</v>
      </c>
      <c r="AS54" s="19">
        <f t="shared" si="9"/>
        <v>0</v>
      </c>
      <c r="AT54" s="19">
        <f t="shared" si="9"/>
        <v>0</v>
      </c>
      <c r="AU54" s="19">
        <f t="shared" si="9"/>
        <v>0</v>
      </c>
      <c r="AV54" s="19">
        <f t="shared" si="9"/>
        <v>1821.7462706700003</v>
      </c>
      <c r="AW54" s="19">
        <f t="shared" si="9"/>
        <v>473.61058962999999</v>
      </c>
      <c r="AX54" s="19">
        <f t="shared" si="9"/>
        <v>9.8228190000000007E-2</v>
      </c>
      <c r="AY54" s="19">
        <f t="shared" si="9"/>
        <v>0</v>
      </c>
      <c r="AZ54" s="19">
        <f t="shared" si="9"/>
        <v>3199.3321144000006</v>
      </c>
      <c r="BA54" s="19">
        <f t="shared" si="9"/>
        <v>0</v>
      </c>
      <c r="BB54" s="19">
        <f t="shared" si="9"/>
        <v>0</v>
      </c>
      <c r="BC54" s="19">
        <f t="shared" si="9"/>
        <v>0</v>
      </c>
      <c r="BD54" s="19">
        <f t="shared" si="9"/>
        <v>0</v>
      </c>
      <c r="BE54" s="19">
        <f t="shared" si="9"/>
        <v>0</v>
      </c>
      <c r="BF54" s="19">
        <f t="shared" si="9"/>
        <v>1205.8916417599999</v>
      </c>
      <c r="BG54" s="19">
        <f t="shared" si="9"/>
        <v>102.51263359000001</v>
      </c>
      <c r="BH54" s="19">
        <f t="shared" si="9"/>
        <v>0</v>
      </c>
      <c r="BI54" s="19">
        <f t="shared" si="9"/>
        <v>0</v>
      </c>
      <c r="BJ54" s="19">
        <f t="shared" si="9"/>
        <v>1042.3601394999998</v>
      </c>
      <c r="BK54" s="19">
        <f t="shared" si="9"/>
        <v>9949.5487446799998</v>
      </c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</row>
    <row r="55" spans="1:1025">
      <c r="A55" s="18"/>
      <c r="B55" s="1415" t="s">
        <v>103</v>
      </c>
      <c r="C55" s="19">
        <f t="shared" ref="C55:BK55" si="10">SUM(C38:C54)/2</f>
        <v>0</v>
      </c>
      <c r="D55" s="19">
        <f t="shared" si="10"/>
        <v>26.283956459999999</v>
      </c>
      <c r="E55" s="19">
        <f t="shared" si="10"/>
        <v>0</v>
      </c>
      <c r="F55" s="19">
        <f t="shared" si="10"/>
        <v>0</v>
      </c>
      <c r="G55" s="19">
        <f t="shared" si="10"/>
        <v>7.6376043600000001</v>
      </c>
      <c r="H55" s="19">
        <f t="shared" si="10"/>
        <v>152.14767243</v>
      </c>
      <c r="I55" s="19">
        <f t="shared" si="10"/>
        <v>565.55579398999998</v>
      </c>
      <c r="J55" s="19">
        <f t="shared" si="10"/>
        <v>0.24980229999999998</v>
      </c>
      <c r="K55" s="19">
        <f t="shared" si="10"/>
        <v>0</v>
      </c>
      <c r="L55" s="19">
        <f t="shared" si="10"/>
        <v>1196.4937663999999</v>
      </c>
      <c r="M55" s="19">
        <f t="shared" si="10"/>
        <v>0</v>
      </c>
      <c r="N55" s="19">
        <f t="shared" si="10"/>
        <v>0</v>
      </c>
      <c r="O55" s="19">
        <f t="shared" si="10"/>
        <v>0</v>
      </c>
      <c r="P55" s="19">
        <f t="shared" si="10"/>
        <v>0</v>
      </c>
      <c r="Q55" s="19">
        <f t="shared" si="10"/>
        <v>0</v>
      </c>
      <c r="R55" s="19">
        <f t="shared" si="10"/>
        <v>113.38677465000001</v>
      </c>
      <c r="S55" s="19">
        <f t="shared" si="10"/>
        <v>3.1655027699999998</v>
      </c>
      <c r="T55" s="19">
        <f t="shared" si="10"/>
        <v>1.291991E-2</v>
      </c>
      <c r="U55" s="19">
        <f t="shared" si="10"/>
        <v>0</v>
      </c>
      <c r="V55" s="19">
        <f t="shared" si="10"/>
        <v>52.5544723</v>
      </c>
      <c r="W55" s="19">
        <f t="shared" si="10"/>
        <v>0</v>
      </c>
      <c r="X55" s="19">
        <f t="shared" si="10"/>
        <v>4.7807879999999997E-2</v>
      </c>
      <c r="Y55" s="19">
        <f t="shared" si="10"/>
        <v>0</v>
      </c>
      <c r="Z55" s="19">
        <f t="shared" si="10"/>
        <v>0</v>
      </c>
      <c r="AA55" s="19">
        <f t="shared" si="10"/>
        <v>0.13315509</v>
      </c>
      <c r="AB55" s="19">
        <f t="shared" si="10"/>
        <v>6.6763964700000002</v>
      </c>
      <c r="AC55" s="19">
        <f t="shared" si="10"/>
        <v>1.84821251</v>
      </c>
      <c r="AD55" s="19">
        <f t="shared" si="10"/>
        <v>0</v>
      </c>
      <c r="AE55" s="19">
        <f t="shared" si="10"/>
        <v>0</v>
      </c>
      <c r="AF55" s="19">
        <f t="shared" si="10"/>
        <v>8.2973338699999992</v>
      </c>
      <c r="AG55" s="19">
        <f t="shared" si="10"/>
        <v>0</v>
      </c>
      <c r="AH55" s="19">
        <f t="shared" si="10"/>
        <v>0</v>
      </c>
      <c r="AI55" s="19">
        <f t="shared" si="10"/>
        <v>0</v>
      </c>
      <c r="AJ55" s="19">
        <f t="shared" si="10"/>
        <v>0</v>
      </c>
      <c r="AK55" s="19">
        <f t="shared" si="10"/>
        <v>0</v>
      </c>
      <c r="AL55" s="19">
        <f t="shared" si="10"/>
        <v>1.0088339500000001</v>
      </c>
      <c r="AM55" s="19">
        <f t="shared" si="10"/>
        <v>0</v>
      </c>
      <c r="AN55" s="19">
        <f t="shared" si="10"/>
        <v>0</v>
      </c>
      <c r="AO55" s="19">
        <f t="shared" si="10"/>
        <v>0</v>
      </c>
      <c r="AP55" s="19">
        <f t="shared" si="10"/>
        <v>1.2023023900000001</v>
      </c>
      <c r="AQ55" s="19">
        <f t="shared" si="10"/>
        <v>0</v>
      </c>
      <c r="AR55" s="19">
        <f t="shared" si="10"/>
        <v>0</v>
      </c>
      <c r="AS55" s="19">
        <f t="shared" si="10"/>
        <v>0</v>
      </c>
      <c r="AT55" s="19">
        <f t="shared" si="10"/>
        <v>0</v>
      </c>
      <c r="AU55" s="19">
        <f t="shared" si="10"/>
        <v>0</v>
      </c>
      <c r="AV55" s="19">
        <f t="shared" si="10"/>
        <v>1998.6863322100003</v>
      </c>
      <c r="AW55" s="19">
        <f t="shared" si="10"/>
        <v>499.15877579999994</v>
      </c>
      <c r="AX55" s="19">
        <f t="shared" si="10"/>
        <v>9.8228190000000007E-2</v>
      </c>
      <c r="AY55" s="19">
        <f t="shared" si="10"/>
        <v>0</v>
      </c>
      <c r="AZ55" s="19">
        <f t="shared" si="10"/>
        <v>3271.9401660500007</v>
      </c>
      <c r="BA55" s="19">
        <f t="shared" si="10"/>
        <v>0</v>
      </c>
      <c r="BB55" s="19">
        <f t="shared" si="10"/>
        <v>0</v>
      </c>
      <c r="BC55" s="19">
        <f t="shared" si="10"/>
        <v>0</v>
      </c>
      <c r="BD55" s="19">
        <f t="shared" si="10"/>
        <v>0</v>
      </c>
      <c r="BE55" s="19">
        <f t="shared" si="10"/>
        <v>0</v>
      </c>
      <c r="BF55" s="19">
        <f t="shared" si="10"/>
        <v>1304.7916984799999</v>
      </c>
      <c r="BG55" s="19">
        <f t="shared" si="10"/>
        <v>110.21124638000001</v>
      </c>
      <c r="BH55" s="19">
        <f t="shared" si="10"/>
        <v>0</v>
      </c>
      <c r="BI55" s="19">
        <f t="shared" si="10"/>
        <v>0</v>
      </c>
      <c r="BJ55" s="19">
        <f t="shared" si="10"/>
        <v>1061.6876863399998</v>
      </c>
      <c r="BK55" s="19">
        <f t="shared" si="10"/>
        <v>10383.27644118</v>
      </c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</row>
    <row r="56" spans="1:1025">
      <c r="A56" s="18"/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</row>
    <row r="57" spans="1:1025" ht="20.100000000000001" customHeight="1">
      <c r="A57" s="1417" t="s">
        <v>104</v>
      </c>
      <c r="B57" s="1416" t="s">
        <v>14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</row>
    <row r="58" spans="1:1025">
      <c r="A58" s="1419" t="s">
        <v>62</v>
      </c>
      <c r="B58" s="1418" t="s">
        <v>14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</row>
    <row r="59" spans="1:1025">
      <c r="A59" s="18"/>
      <c r="B59" s="1420" t="s">
        <v>105</v>
      </c>
      <c r="C59" s="1421">
        <v>0</v>
      </c>
      <c r="D59" s="1422">
        <v>0.83907125000000005</v>
      </c>
      <c r="E59" s="1423">
        <v>0</v>
      </c>
      <c r="F59" s="1424">
        <v>0</v>
      </c>
      <c r="G59" s="1425">
        <v>0.21138204999999999</v>
      </c>
      <c r="H59" s="1426">
        <v>2.1343177500000001</v>
      </c>
      <c r="I59" s="1427">
        <v>5.7735839999999997E-2</v>
      </c>
      <c r="J59" s="1428">
        <v>0</v>
      </c>
      <c r="K59" s="1429">
        <v>0</v>
      </c>
      <c r="L59" s="1430">
        <v>3.7218317399999998</v>
      </c>
      <c r="M59" s="1431">
        <v>0</v>
      </c>
      <c r="N59" s="1432">
        <v>0</v>
      </c>
      <c r="O59" s="1433">
        <v>0</v>
      </c>
      <c r="P59" s="1434">
        <v>0</v>
      </c>
      <c r="Q59" s="1435">
        <v>0</v>
      </c>
      <c r="R59" s="1436">
        <v>0.60359039999999997</v>
      </c>
      <c r="S59" s="1437">
        <v>0</v>
      </c>
      <c r="T59" s="1438">
        <v>0</v>
      </c>
      <c r="U59" s="1439">
        <v>0</v>
      </c>
      <c r="V59" s="1440">
        <v>0.76556617000000005</v>
      </c>
      <c r="W59" s="1441">
        <v>0</v>
      </c>
      <c r="X59" s="1442">
        <v>0</v>
      </c>
      <c r="Y59" s="1443">
        <v>0</v>
      </c>
      <c r="Z59" s="1444">
        <v>0</v>
      </c>
      <c r="AA59" s="1445">
        <v>0</v>
      </c>
      <c r="AB59" s="1446">
        <v>0.26630767999999999</v>
      </c>
      <c r="AC59" s="1447">
        <v>0</v>
      </c>
      <c r="AD59" s="1448">
        <v>0</v>
      </c>
      <c r="AE59" s="1449">
        <v>0</v>
      </c>
      <c r="AF59" s="1450">
        <v>0.35503602000000001</v>
      </c>
      <c r="AG59" s="1451">
        <v>0</v>
      </c>
      <c r="AH59" s="1452">
        <v>0</v>
      </c>
      <c r="AI59" s="1453">
        <v>0</v>
      </c>
      <c r="AJ59" s="1454">
        <v>0</v>
      </c>
      <c r="AK59" s="1455">
        <v>0</v>
      </c>
      <c r="AL59" s="1456">
        <v>2.6254000000000002E-4</v>
      </c>
      <c r="AM59" s="1457">
        <v>0</v>
      </c>
      <c r="AN59" s="1458">
        <v>0</v>
      </c>
      <c r="AO59" s="1459">
        <v>0</v>
      </c>
      <c r="AP59" s="1460">
        <v>0.12119824</v>
      </c>
      <c r="AQ59" s="1461">
        <v>0</v>
      </c>
      <c r="AR59" s="1462">
        <v>0</v>
      </c>
      <c r="AS59" s="1463">
        <v>0</v>
      </c>
      <c r="AT59" s="1464">
        <v>0</v>
      </c>
      <c r="AU59" s="1465">
        <v>0</v>
      </c>
      <c r="AV59" s="1466">
        <v>47.599219779999999</v>
      </c>
      <c r="AW59" s="1467">
        <v>19.523218010000001</v>
      </c>
      <c r="AX59" s="1468">
        <v>0</v>
      </c>
      <c r="AY59" s="1469">
        <v>0</v>
      </c>
      <c r="AZ59" s="1470">
        <v>206.14061795999999</v>
      </c>
      <c r="BA59" s="1471">
        <v>0</v>
      </c>
      <c r="BB59" s="1472">
        <v>0</v>
      </c>
      <c r="BC59" s="1473">
        <v>0</v>
      </c>
      <c r="BD59" s="1474">
        <v>0</v>
      </c>
      <c r="BE59" s="1475">
        <v>0</v>
      </c>
      <c r="BF59" s="1476">
        <v>32.528765020000002</v>
      </c>
      <c r="BG59" s="1477">
        <v>2.47639108</v>
      </c>
      <c r="BH59" s="1478">
        <v>0</v>
      </c>
      <c r="BI59" s="1479">
        <v>0</v>
      </c>
      <c r="BJ59" s="1480">
        <v>78.962398820000004</v>
      </c>
      <c r="BK59" s="1481">
        <f>SUM(C59:BJ59)</f>
        <v>396.30691034999995</v>
      </c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</row>
    <row r="60" spans="1:1025">
      <c r="A60" s="18"/>
      <c r="B60" s="1482" t="s">
        <v>66</v>
      </c>
      <c r="C60" s="19">
        <f t="shared" ref="C60:BK60" si="11">SUM(C59:C59)</f>
        <v>0</v>
      </c>
      <c r="D60" s="19">
        <f t="shared" si="11"/>
        <v>0.83907125000000005</v>
      </c>
      <c r="E60" s="19">
        <f t="shared" si="11"/>
        <v>0</v>
      </c>
      <c r="F60" s="19">
        <f t="shared" si="11"/>
        <v>0</v>
      </c>
      <c r="G60" s="19">
        <f t="shared" si="11"/>
        <v>0.21138204999999999</v>
      </c>
      <c r="H60" s="19">
        <f t="shared" si="11"/>
        <v>2.1343177500000001</v>
      </c>
      <c r="I60" s="19">
        <f t="shared" si="11"/>
        <v>5.7735839999999997E-2</v>
      </c>
      <c r="J60" s="19">
        <f t="shared" si="11"/>
        <v>0</v>
      </c>
      <c r="K60" s="19">
        <f t="shared" si="11"/>
        <v>0</v>
      </c>
      <c r="L60" s="19">
        <f t="shared" si="11"/>
        <v>3.7218317399999998</v>
      </c>
      <c r="M60" s="19">
        <f t="shared" si="11"/>
        <v>0</v>
      </c>
      <c r="N60" s="19">
        <f t="shared" si="11"/>
        <v>0</v>
      </c>
      <c r="O60" s="19">
        <f t="shared" si="11"/>
        <v>0</v>
      </c>
      <c r="P60" s="19">
        <f t="shared" si="11"/>
        <v>0</v>
      </c>
      <c r="Q60" s="19">
        <f t="shared" si="11"/>
        <v>0</v>
      </c>
      <c r="R60" s="19">
        <f t="shared" si="11"/>
        <v>0.60359039999999997</v>
      </c>
      <c r="S60" s="19">
        <f t="shared" si="11"/>
        <v>0</v>
      </c>
      <c r="T60" s="19">
        <f t="shared" si="11"/>
        <v>0</v>
      </c>
      <c r="U60" s="19">
        <f t="shared" si="11"/>
        <v>0</v>
      </c>
      <c r="V60" s="19">
        <f t="shared" si="11"/>
        <v>0.76556617000000005</v>
      </c>
      <c r="W60" s="19">
        <f t="shared" si="11"/>
        <v>0</v>
      </c>
      <c r="X60" s="19">
        <f t="shared" si="11"/>
        <v>0</v>
      </c>
      <c r="Y60" s="19">
        <f t="shared" si="11"/>
        <v>0</v>
      </c>
      <c r="Z60" s="19">
        <f t="shared" si="11"/>
        <v>0</v>
      </c>
      <c r="AA60" s="19">
        <f t="shared" si="11"/>
        <v>0</v>
      </c>
      <c r="AB60" s="19">
        <f t="shared" si="11"/>
        <v>0.26630767999999999</v>
      </c>
      <c r="AC60" s="19">
        <f t="shared" si="11"/>
        <v>0</v>
      </c>
      <c r="AD60" s="19">
        <f t="shared" si="11"/>
        <v>0</v>
      </c>
      <c r="AE60" s="19">
        <f t="shared" si="11"/>
        <v>0</v>
      </c>
      <c r="AF60" s="19">
        <f t="shared" si="11"/>
        <v>0.35503602000000001</v>
      </c>
      <c r="AG60" s="19">
        <f t="shared" si="11"/>
        <v>0</v>
      </c>
      <c r="AH60" s="19">
        <f t="shared" si="11"/>
        <v>0</v>
      </c>
      <c r="AI60" s="19">
        <f t="shared" si="11"/>
        <v>0</v>
      </c>
      <c r="AJ60" s="19">
        <f t="shared" si="11"/>
        <v>0</v>
      </c>
      <c r="AK60" s="19">
        <f t="shared" si="11"/>
        <v>0</v>
      </c>
      <c r="AL60" s="19">
        <f t="shared" si="11"/>
        <v>2.6254000000000002E-4</v>
      </c>
      <c r="AM60" s="19">
        <f t="shared" si="11"/>
        <v>0</v>
      </c>
      <c r="AN60" s="19">
        <f t="shared" si="11"/>
        <v>0</v>
      </c>
      <c r="AO60" s="19">
        <f t="shared" si="11"/>
        <v>0</v>
      </c>
      <c r="AP60" s="19">
        <f t="shared" si="11"/>
        <v>0.12119824</v>
      </c>
      <c r="AQ60" s="19">
        <f t="shared" si="11"/>
        <v>0</v>
      </c>
      <c r="AR60" s="19">
        <f t="shared" si="11"/>
        <v>0</v>
      </c>
      <c r="AS60" s="19">
        <f t="shared" si="11"/>
        <v>0</v>
      </c>
      <c r="AT60" s="19">
        <f t="shared" si="11"/>
        <v>0</v>
      </c>
      <c r="AU60" s="19">
        <f t="shared" si="11"/>
        <v>0</v>
      </c>
      <c r="AV60" s="19">
        <f t="shared" si="11"/>
        <v>47.599219779999999</v>
      </c>
      <c r="AW60" s="19">
        <f t="shared" si="11"/>
        <v>19.523218010000001</v>
      </c>
      <c r="AX60" s="19">
        <f t="shared" si="11"/>
        <v>0</v>
      </c>
      <c r="AY60" s="19">
        <f t="shared" si="11"/>
        <v>0</v>
      </c>
      <c r="AZ60" s="19">
        <f t="shared" si="11"/>
        <v>206.14061795999999</v>
      </c>
      <c r="BA60" s="19">
        <f t="shared" si="11"/>
        <v>0</v>
      </c>
      <c r="BB60" s="19">
        <f t="shared" si="11"/>
        <v>0</v>
      </c>
      <c r="BC60" s="19">
        <f t="shared" si="11"/>
        <v>0</v>
      </c>
      <c r="BD60" s="19">
        <f t="shared" si="11"/>
        <v>0</v>
      </c>
      <c r="BE60" s="19">
        <f t="shared" si="11"/>
        <v>0</v>
      </c>
      <c r="BF60" s="19">
        <f t="shared" si="11"/>
        <v>32.528765020000002</v>
      </c>
      <c r="BG60" s="19">
        <f t="shared" si="11"/>
        <v>2.47639108</v>
      </c>
      <c r="BH60" s="19">
        <f t="shared" si="11"/>
        <v>0</v>
      </c>
      <c r="BI60" s="19">
        <f t="shared" si="11"/>
        <v>0</v>
      </c>
      <c r="BJ60" s="19">
        <f t="shared" si="11"/>
        <v>78.962398820000004</v>
      </c>
      <c r="BK60" s="19">
        <f t="shared" si="11"/>
        <v>396.30691034999995</v>
      </c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</row>
    <row r="61" spans="1:1025">
      <c r="A61" s="18"/>
      <c r="B61" s="1483" t="s">
        <v>106</v>
      </c>
      <c r="C61" s="19">
        <f t="shared" ref="C61:BK61" si="12">SUM(C59:C60)/2</f>
        <v>0</v>
      </c>
      <c r="D61" s="19">
        <f t="shared" si="12"/>
        <v>0.83907125000000005</v>
      </c>
      <c r="E61" s="19">
        <f t="shared" si="12"/>
        <v>0</v>
      </c>
      <c r="F61" s="19">
        <f t="shared" si="12"/>
        <v>0</v>
      </c>
      <c r="G61" s="19">
        <f t="shared" si="12"/>
        <v>0.21138204999999999</v>
      </c>
      <c r="H61" s="19">
        <f t="shared" si="12"/>
        <v>2.1343177500000001</v>
      </c>
      <c r="I61" s="19">
        <f t="shared" si="12"/>
        <v>5.7735839999999997E-2</v>
      </c>
      <c r="J61" s="19">
        <f t="shared" si="12"/>
        <v>0</v>
      </c>
      <c r="K61" s="19">
        <f t="shared" si="12"/>
        <v>0</v>
      </c>
      <c r="L61" s="19">
        <f t="shared" si="12"/>
        <v>3.7218317399999998</v>
      </c>
      <c r="M61" s="19">
        <f t="shared" si="12"/>
        <v>0</v>
      </c>
      <c r="N61" s="19">
        <f t="shared" si="12"/>
        <v>0</v>
      </c>
      <c r="O61" s="19">
        <f t="shared" si="12"/>
        <v>0</v>
      </c>
      <c r="P61" s="19">
        <f t="shared" si="12"/>
        <v>0</v>
      </c>
      <c r="Q61" s="19">
        <f t="shared" si="12"/>
        <v>0</v>
      </c>
      <c r="R61" s="19">
        <f t="shared" si="12"/>
        <v>0.60359039999999997</v>
      </c>
      <c r="S61" s="19">
        <f t="shared" si="12"/>
        <v>0</v>
      </c>
      <c r="T61" s="19">
        <f t="shared" si="12"/>
        <v>0</v>
      </c>
      <c r="U61" s="19">
        <f t="shared" si="12"/>
        <v>0</v>
      </c>
      <c r="V61" s="19">
        <f t="shared" si="12"/>
        <v>0.76556617000000005</v>
      </c>
      <c r="W61" s="19">
        <f t="shared" si="12"/>
        <v>0</v>
      </c>
      <c r="X61" s="19">
        <f t="shared" si="12"/>
        <v>0</v>
      </c>
      <c r="Y61" s="19">
        <f t="shared" si="12"/>
        <v>0</v>
      </c>
      <c r="Z61" s="19">
        <f t="shared" si="12"/>
        <v>0</v>
      </c>
      <c r="AA61" s="19">
        <f t="shared" si="12"/>
        <v>0</v>
      </c>
      <c r="AB61" s="19">
        <f t="shared" si="12"/>
        <v>0.26630767999999999</v>
      </c>
      <c r="AC61" s="19">
        <f t="shared" si="12"/>
        <v>0</v>
      </c>
      <c r="AD61" s="19">
        <f t="shared" si="12"/>
        <v>0</v>
      </c>
      <c r="AE61" s="19">
        <f t="shared" si="12"/>
        <v>0</v>
      </c>
      <c r="AF61" s="19">
        <f t="shared" si="12"/>
        <v>0.35503602000000001</v>
      </c>
      <c r="AG61" s="19">
        <f t="shared" si="12"/>
        <v>0</v>
      </c>
      <c r="AH61" s="19">
        <f t="shared" si="12"/>
        <v>0</v>
      </c>
      <c r="AI61" s="19">
        <f t="shared" si="12"/>
        <v>0</v>
      </c>
      <c r="AJ61" s="19">
        <f t="shared" si="12"/>
        <v>0</v>
      </c>
      <c r="AK61" s="19">
        <f t="shared" si="12"/>
        <v>0</v>
      </c>
      <c r="AL61" s="19">
        <f t="shared" si="12"/>
        <v>2.6254000000000002E-4</v>
      </c>
      <c r="AM61" s="19">
        <f t="shared" si="12"/>
        <v>0</v>
      </c>
      <c r="AN61" s="19">
        <f t="shared" si="12"/>
        <v>0</v>
      </c>
      <c r="AO61" s="19">
        <f t="shared" si="12"/>
        <v>0</v>
      </c>
      <c r="AP61" s="19">
        <f t="shared" si="12"/>
        <v>0.12119824</v>
      </c>
      <c r="AQ61" s="19">
        <f t="shared" si="12"/>
        <v>0</v>
      </c>
      <c r="AR61" s="19">
        <f t="shared" si="12"/>
        <v>0</v>
      </c>
      <c r="AS61" s="19">
        <f t="shared" si="12"/>
        <v>0</v>
      </c>
      <c r="AT61" s="19">
        <f t="shared" si="12"/>
        <v>0</v>
      </c>
      <c r="AU61" s="19">
        <f t="shared" si="12"/>
        <v>0</v>
      </c>
      <c r="AV61" s="19">
        <f t="shared" si="12"/>
        <v>47.599219779999999</v>
      </c>
      <c r="AW61" s="19">
        <f t="shared" si="12"/>
        <v>19.523218010000001</v>
      </c>
      <c r="AX61" s="19">
        <f t="shared" si="12"/>
        <v>0</v>
      </c>
      <c r="AY61" s="19">
        <f t="shared" si="12"/>
        <v>0</v>
      </c>
      <c r="AZ61" s="19">
        <f t="shared" si="12"/>
        <v>206.14061795999999</v>
      </c>
      <c r="BA61" s="19">
        <f t="shared" si="12"/>
        <v>0</v>
      </c>
      <c r="BB61" s="19">
        <f t="shared" si="12"/>
        <v>0</v>
      </c>
      <c r="BC61" s="19">
        <f t="shared" si="12"/>
        <v>0</v>
      </c>
      <c r="BD61" s="19">
        <f t="shared" si="12"/>
        <v>0</v>
      </c>
      <c r="BE61" s="19">
        <f t="shared" si="12"/>
        <v>0</v>
      </c>
      <c r="BF61" s="19">
        <f t="shared" si="12"/>
        <v>32.528765020000002</v>
      </c>
      <c r="BG61" s="19">
        <f t="shared" si="12"/>
        <v>2.47639108</v>
      </c>
      <c r="BH61" s="19">
        <f t="shared" si="12"/>
        <v>0</v>
      </c>
      <c r="BI61" s="19">
        <f t="shared" si="12"/>
        <v>0</v>
      </c>
      <c r="BJ61" s="19">
        <f t="shared" si="12"/>
        <v>78.962398820000004</v>
      </c>
      <c r="BK61" s="19">
        <f t="shared" si="12"/>
        <v>396.30691034999995</v>
      </c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  <c r="ACY61" s="16"/>
      <c r="ACZ61" s="16"/>
      <c r="ADA61" s="16"/>
      <c r="ADB61" s="16"/>
      <c r="ADC61" s="16"/>
      <c r="ADD61" s="16"/>
      <c r="ADE61" s="16"/>
      <c r="ADF61" s="16"/>
      <c r="ADG61" s="16"/>
      <c r="ADH61" s="16"/>
      <c r="ADI61" s="16"/>
      <c r="ADJ61" s="16"/>
      <c r="ADK61" s="16"/>
      <c r="ADL61" s="16"/>
      <c r="ADM61" s="16"/>
      <c r="ADN61" s="16"/>
      <c r="ADO61" s="16"/>
      <c r="ADP61" s="16"/>
      <c r="ADQ61" s="16"/>
      <c r="ADR61" s="16"/>
      <c r="ADS61" s="16"/>
      <c r="ADT61" s="16"/>
      <c r="ADU61" s="16"/>
      <c r="ADV61" s="16"/>
      <c r="ADW61" s="16"/>
      <c r="ADX61" s="16"/>
      <c r="ADY61" s="16"/>
      <c r="ADZ61" s="16"/>
      <c r="AEA61" s="16"/>
      <c r="AEB61" s="16"/>
      <c r="AEC61" s="16"/>
      <c r="AED61" s="16"/>
      <c r="AEE61" s="16"/>
      <c r="AEF61" s="16"/>
      <c r="AEG61" s="16"/>
      <c r="AEH61" s="16"/>
      <c r="AEI61" s="16"/>
      <c r="AEJ61" s="16"/>
      <c r="AEK61" s="16"/>
      <c r="AEL61" s="16"/>
      <c r="AEM61" s="16"/>
      <c r="AEN61" s="16"/>
      <c r="AEO61" s="16"/>
      <c r="AEP61" s="16"/>
      <c r="AEQ61" s="16"/>
      <c r="AER61" s="16"/>
      <c r="AES61" s="16"/>
      <c r="AET61" s="16"/>
      <c r="AEU61" s="16"/>
      <c r="AEV61" s="16"/>
      <c r="AEW61" s="16"/>
      <c r="AEX61" s="16"/>
      <c r="AEY61" s="16"/>
      <c r="AEZ61" s="16"/>
      <c r="AFA61" s="16"/>
      <c r="AFB61" s="16"/>
      <c r="AFC61" s="16"/>
      <c r="AFD61" s="16"/>
      <c r="AFE61" s="16"/>
      <c r="AFF61" s="16"/>
      <c r="AFG61" s="16"/>
      <c r="AFH61" s="16"/>
      <c r="AFI61" s="16"/>
      <c r="AFJ61" s="16"/>
      <c r="AFK61" s="16"/>
      <c r="AFL61" s="16"/>
      <c r="AFM61" s="16"/>
      <c r="AFN61" s="16"/>
      <c r="AFO61" s="16"/>
      <c r="AFP61" s="16"/>
      <c r="AFQ61" s="16"/>
      <c r="AFR61" s="16"/>
      <c r="AFS61" s="16"/>
      <c r="AFT61" s="16"/>
      <c r="AFU61" s="16"/>
      <c r="AFV61" s="16"/>
      <c r="AFW61" s="16"/>
      <c r="AFX61" s="16"/>
      <c r="AFY61" s="16"/>
      <c r="AFZ61" s="16"/>
      <c r="AGA61" s="16"/>
      <c r="AGB61" s="16"/>
      <c r="AGC61" s="16"/>
      <c r="AGD61" s="16"/>
      <c r="AGE61" s="16"/>
      <c r="AGF61" s="16"/>
      <c r="AGG61" s="16"/>
      <c r="AGH61" s="16"/>
      <c r="AGI61" s="16"/>
      <c r="AGJ61" s="16"/>
      <c r="AGK61" s="16"/>
      <c r="AGL61" s="16"/>
      <c r="AGM61" s="16"/>
      <c r="AGN61" s="16"/>
      <c r="AGO61" s="16"/>
      <c r="AGP61" s="16"/>
      <c r="AGQ61" s="16"/>
      <c r="AGR61" s="16"/>
      <c r="AGS61" s="16"/>
      <c r="AGT61" s="16"/>
      <c r="AGU61" s="16"/>
      <c r="AGV61" s="16"/>
      <c r="AGW61" s="16"/>
      <c r="AGX61" s="16"/>
      <c r="AGY61" s="16"/>
      <c r="AGZ61" s="16"/>
      <c r="AHA61" s="16"/>
      <c r="AHB61" s="16"/>
      <c r="AHC61" s="16"/>
      <c r="AHD61" s="16"/>
      <c r="AHE61" s="16"/>
      <c r="AHF61" s="16"/>
      <c r="AHG61" s="16"/>
      <c r="AHH61" s="16"/>
      <c r="AHI61" s="16"/>
      <c r="AHJ61" s="16"/>
      <c r="AHK61" s="16"/>
      <c r="AHL61" s="16"/>
      <c r="AHM61" s="16"/>
      <c r="AHN61" s="16"/>
      <c r="AHO61" s="16"/>
      <c r="AHP61" s="16"/>
      <c r="AHQ61" s="16"/>
      <c r="AHR61" s="16"/>
      <c r="AHS61" s="16"/>
      <c r="AHT61" s="16"/>
      <c r="AHU61" s="16"/>
      <c r="AHV61" s="16"/>
      <c r="AHW61" s="16"/>
      <c r="AHX61" s="16"/>
      <c r="AHY61" s="16"/>
      <c r="AHZ61" s="16"/>
      <c r="AIA61" s="16"/>
      <c r="AIB61" s="16"/>
      <c r="AIC61" s="16"/>
      <c r="AID61" s="16"/>
      <c r="AIE61" s="16"/>
      <c r="AIF61" s="16"/>
      <c r="AIG61" s="16"/>
      <c r="AIH61" s="16"/>
      <c r="AII61" s="16"/>
      <c r="AIJ61" s="16"/>
      <c r="AIK61" s="16"/>
      <c r="AIL61" s="16"/>
      <c r="AIM61" s="16"/>
      <c r="AIN61" s="16"/>
      <c r="AIO61" s="16"/>
      <c r="AIP61" s="16"/>
      <c r="AIQ61" s="16"/>
      <c r="AIR61" s="16"/>
      <c r="AIS61" s="16"/>
      <c r="AIT61" s="16"/>
      <c r="AIU61" s="16"/>
      <c r="AIV61" s="16"/>
      <c r="AIW61" s="16"/>
      <c r="AIX61" s="16"/>
      <c r="AIY61" s="16"/>
      <c r="AIZ61" s="16"/>
      <c r="AJA61" s="16"/>
      <c r="AJB61" s="16"/>
      <c r="AJC61" s="16"/>
      <c r="AJD61" s="16"/>
      <c r="AJE61" s="16"/>
      <c r="AJF61" s="16"/>
      <c r="AJG61" s="16"/>
      <c r="AJH61" s="16"/>
      <c r="AJI61" s="16"/>
      <c r="AJJ61" s="16"/>
      <c r="AJK61" s="16"/>
      <c r="AJL61" s="16"/>
      <c r="AJM61" s="16"/>
      <c r="AJN61" s="16"/>
      <c r="AJO61" s="16"/>
      <c r="AJP61" s="16"/>
      <c r="AJQ61" s="16"/>
      <c r="AJR61" s="16"/>
      <c r="AJS61" s="16"/>
      <c r="AJT61" s="16"/>
      <c r="AJU61" s="16"/>
      <c r="AJV61" s="16"/>
      <c r="AJW61" s="16"/>
      <c r="AJX61" s="16"/>
      <c r="AJY61" s="16"/>
      <c r="AJZ61" s="16"/>
      <c r="AKA61" s="16"/>
      <c r="AKB61" s="16"/>
      <c r="AKC61" s="16"/>
      <c r="AKD61" s="16"/>
      <c r="AKE61" s="16"/>
      <c r="AKF61" s="16"/>
      <c r="AKG61" s="16"/>
      <c r="AKH61" s="16"/>
      <c r="AKI61" s="16"/>
      <c r="AKJ61" s="16"/>
      <c r="AKK61" s="16"/>
      <c r="AKL61" s="16"/>
      <c r="AKM61" s="16"/>
      <c r="AKN61" s="16"/>
      <c r="AKO61" s="16"/>
      <c r="AKP61" s="16"/>
      <c r="AKQ61" s="16"/>
      <c r="AKR61" s="16"/>
      <c r="AKS61" s="16"/>
      <c r="AKT61" s="16"/>
      <c r="AKU61" s="16"/>
      <c r="AKV61" s="16"/>
      <c r="AKW61" s="16"/>
      <c r="AKX61" s="16"/>
      <c r="AKY61" s="16"/>
      <c r="AKZ61" s="16"/>
      <c r="ALA61" s="16"/>
      <c r="ALB61" s="16"/>
      <c r="ALC61" s="16"/>
      <c r="ALD61" s="16"/>
      <c r="ALE61" s="16"/>
      <c r="ALF61" s="16"/>
      <c r="ALG61" s="16"/>
      <c r="ALH61" s="16"/>
      <c r="ALI61" s="16"/>
      <c r="ALJ61" s="16"/>
      <c r="ALK61" s="16"/>
      <c r="ALL61" s="16"/>
      <c r="ALM61" s="16"/>
      <c r="ALN61" s="16"/>
      <c r="ALO61" s="16"/>
      <c r="ALP61" s="16"/>
      <c r="ALQ61" s="16"/>
      <c r="ALR61" s="16"/>
      <c r="ALS61" s="16"/>
      <c r="ALT61" s="16"/>
      <c r="ALU61" s="16"/>
      <c r="ALV61" s="16"/>
      <c r="ALW61" s="16"/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  <c r="AMK61" s="16"/>
    </row>
    <row r="62" spans="1:1025">
      <c r="A62" s="18"/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  <c r="ACY62" s="16"/>
      <c r="ACZ62" s="16"/>
      <c r="ADA62" s="16"/>
      <c r="ADB62" s="16"/>
      <c r="ADC62" s="16"/>
      <c r="ADD62" s="16"/>
      <c r="ADE62" s="16"/>
      <c r="ADF62" s="16"/>
      <c r="ADG62" s="16"/>
      <c r="ADH62" s="16"/>
      <c r="ADI62" s="16"/>
      <c r="ADJ62" s="16"/>
      <c r="ADK62" s="16"/>
      <c r="ADL62" s="16"/>
      <c r="ADM62" s="16"/>
      <c r="ADN62" s="16"/>
      <c r="ADO62" s="16"/>
      <c r="ADP62" s="16"/>
      <c r="ADQ62" s="16"/>
      <c r="ADR62" s="16"/>
      <c r="ADS62" s="16"/>
      <c r="ADT62" s="16"/>
      <c r="ADU62" s="16"/>
      <c r="ADV62" s="16"/>
      <c r="ADW62" s="16"/>
      <c r="ADX62" s="16"/>
      <c r="ADY62" s="16"/>
      <c r="ADZ62" s="16"/>
      <c r="AEA62" s="16"/>
      <c r="AEB62" s="16"/>
      <c r="AEC62" s="16"/>
      <c r="AED62" s="16"/>
      <c r="AEE62" s="16"/>
      <c r="AEF62" s="16"/>
      <c r="AEG62" s="16"/>
      <c r="AEH62" s="16"/>
      <c r="AEI62" s="16"/>
      <c r="AEJ62" s="16"/>
      <c r="AEK62" s="16"/>
      <c r="AEL62" s="16"/>
      <c r="AEM62" s="16"/>
      <c r="AEN62" s="16"/>
      <c r="AEO62" s="16"/>
      <c r="AEP62" s="16"/>
      <c r="AEQ62" s="16"/>
      <c r="AER62" s="16"/>
      <c r="AES62" s="16"/>
      <c r="AET62" s="16"/>
      <c r="AEU62" s="16"/>
      <c r="AEV62" s="16"/>
      <c r="AEW62" s="16"/>
      <c r="AEX62" s="16"/>
      <c r="AEY62" s="16"/>
      <c r="AEZ62" s="16"/>
      <c r="AFA62" s="16"/>
      <c r="AFB62" s="16"/>
      <c r="AFC62" s="16"/>
      <c r="AFD62" s="16"/>
      <c r="AFE62" s="16"/>
      <c r="AFF62" s="16"/>
      <c r="AFG62" s="16"/>
      <c r="AFH62" s="16"/>
      <c r="AFI62" s="16"/>
      <c r="AFJ62" s="16"/>
      <c r="AFK62" s="16"/>
      <c r="AFL62" s="16"/>
      <c r="AFM62" s="16"/>
      <c r="AFN62" s="16"/>
      <c r="AFO62" s="16"/>
      <c r="AFP62" s="16"/>
      <c r="AFQ62" s="16"/>
      <c r="AFR62" s="16"/>
      <c r="AFS62" s="16"/>
      <c r="AFT62" s="16"/>
      <c r="AFU62" s="16"/>
      <c r="AFV62" s="16"/>
      <c r="AFW62" s="16"/>
      <c r="AFX62" s="16"/>
      <c r="AFY62" s="16"/>
      <c r="AFZ62" s="16"/>
      <c r="AGA62" s="16"/>
      <c r="AGB62" s="16"/>
      <c r="AGC62" s="16"/>
      <c r="AGD62" s="16"/>
      <c r="AGE62" s="16"/>
      <c r="AGF62" s="16"/>
      <c r="AGG62" s="16"/>
      <c r="AGH62" s="16"/>
      <c r="AGI62" s="16"/>
      <c r="AGJ62" s="16"/>
      <c r="AGK62" s="16"/>
      <c r="AGL62" s="16"/>
      <c r="AGM62" s="16"/>
      <c r="AGN62" s="16"/>
      <c r="AGO62" s="16"/>
      <c r="AGP62" s="16"/>
      <c r="AGQ62" s="16"/>
      <c r="AGR62" s="16"/>
      <c r="AGS62" s="16"/>
      <c r="AGT62" s="16"/>
      <c r="AGU62" s="16"/>
      <c r="AGV62" s="16"/>
      <c r="AGW62" s="16"/>
      <c r="AGX62" s="16"/>
      <c r="AGY62" s="16"/>
      <c r="AGZ62" s="16"/>
      <c r="AHA62" s="16"/>
      <c r="AHB62" s="16"/>
      <c r="AHC62" s="16"/>
      <c r="AHD62" s="16"/>
      <c r="AHE62" s="16"/>
      <c r="AHF62" s="16"/>
      <c r="AHG62" s="16"/>
      <c r="AHH62" s="16"/>
      <c r="AHI62" s="16"/>
      <c r="AHJ62" s="16"/>
      <c r="AHK62" s="16"/>
      <c r="AHL62" s="16"/>
      <c r="AHM62" s="16"/>
      <c r="AHN62" s="16"/>
      <c r="AHO62" s="16"/>
      <c r="AHP62" s="16"/>
      <c r="AHQ62" s="16"/>
      <c r="AHR62" s="16"/>
      <c r="AHS62" s="16"/>
      <c r="AHT62" s="16"/>
      <c r="AHU62" s="16"/>
      <c r="AHV62" s="16"/>
      <c r="AHW62" s="16"/>
      <c r="AHX62" s="16"/>
      <c r="AHY62" s="16"/>
      <c r="AHZ62" s="16"/>
      <c r="AIA62" s="16"/>
      <c r="AIB62" s="16"/>
      <c r="AIC62" s="16"/>
      <c r="AID62" s="16"/>
      <c r="AIE62" s="16"/>
      <c r="AIF62" s="16"/>
      <c r="AIG62" s="16"/>
      <c r="AIH62" s="16"/>
      <c r="AII62" s="16"/>
      <c r="AIJ62" s="16"/>
      <c r="AIK62" s="16"/>
      <c r="AIL62" s="16"/>
      <c r="AIM62" s="16"/>
      <c r="AIN62" s="16"/>
      <c r="AIO62" s="16"/>
      <c r="AIP62" s="16"/>
      <c r="AIQ62" s="16"/>
      <c r="AIR62" s="16"/>
      <c r="AIS62" s="16"/>
      <c r="AIT62" s="16"/>
      <c r="AIU62" s="16"/>
      <c r="AIV62" s="16"/>
      <c r="AIW62" s="16"/>
      <c r="AIX62" s="16"/>
      <c r="AIY62" s="16"/>
      <c r="AIZ62" s="16"/>
      <c r="AJA62" s="16"/>
      <c r="AJB62" s="16"/>
      <c r="AJC62" s="16"/>
      <c r="AJD62" s="16"/>
      <c r="AJE62" s="16"/>
      <c r="AJF62" s="16"/>
      <c r="AJG62" s="16"/>
      <c r="AJH62" s="16"/>
      <c r="AJI62" s="16"/>
      <c r="AJJ62" s="16"/>
      <c r="AJK62" s="16"/>
      <c r="AJL62" s="16"/>
      <c r="AJM62" s="16"/>
      <c r="AJN62" s="16"/>
      <c r="AJO62" s="16"/>
      <c r="AJP62" s="16"/>
      <c r="AJQ62" s="16"/>
      <c r="AJR62" s="16"/>
      <c r="AJS62" s="16"/>
      <c r="AJT62" s="16"/>
      <c r="AJU62" s="16"/>
      <c r="AJV62" s="16"/>
      <c r="AJW62" s="16"/>
      <c r="AJX62" s="16"/>
      <c r="AJY62" s="16"/>
      <c r="AJZ62" s="16"/>
      <c r="AKA62" s="16"/>
      <c r="AKB62" s="16"/>
      <c r="AKC62" s="16"/>
      <c r="AKD62" s="16"/>
      <c r="AKE62" s="16"/>
      <c r="AKF62" s="16"/>
      <c r="AKG62" s="16"/>
      <c r="AKH62" s="16"/>
      <c r="AKI62" s="16"/>
      <c r="AKJ62" s="16"/>
      <c r="AKK62" s="16"/>
      <c r="AKL62" s="16"/>
      <c r="AKM62" s="16"/>
      <c r="AKN62" s="16"/>
      <c r="AKO62" s="16"/>
      <c r="AKP62" s="16"/>
      <c r="AKQ62" s="16"/>
      <c r="AKR62" s="16"/>
      <c r="AKS62" s="16"/>
      <c r="AKT62" s="16"/>
      <c r="AKU62" s="16"/>
      <c r="AKV62" s="16"/>
      <c r="AKW62" s="16"/>
      <c r="AKX62" s="16"/>
      <c r="AKY62" s="16"/>
      <c r="AKZ62" s="16"/>
      <c r="ALA62" s="16"/>
      <c r="ALB62" s="16"/>
      <c r="ALC62" s="16"/>
      <c r="ALD62" s="16"/>
      <c r="ALE62" s="16"/>
      <c r="ALF62" s="16"/>
      <c r="ALG62" s="16"/>
      <c r="ALH62" s="16"/>
      <c r="ALI62" s="16"/>
      <c r="ALJ62" s="16"/>
      <c r="ALK62" s="16"/>
      <c r="ALL62" s="16"/>
      <c r="ALM62" s="16"/>
      <c r="ALN62" s="16"/>
      <c r="ALO62" s="16"/>
      <c r="ALP62" s="16"/>
      <c r="ALQ62" s="16"/>
      <c r="ALR62" s="16"/>
      <c r="ALS62" s="16"/>
      <c r="ALT62" s="16"/>
      <c r="ALU62" s="16"/>
      <c r="ALV62" s="16"/>
      <c r="ALW62" s="16"/>
      <c r="ALX62" s="16"/>
      <c r="ALY62" s="16"/>
      <c r="ALZ62" s="16"/>
      <c r="AMA62" s="16"/>
      <c r="AMB62" s="16"/>
      <c r="AMC62" s="16"/>
      <c r="AMD62" s="16"/>
      <c r="AME62" s="16"/>
      <c r="AMF62" s="16"/>
      <c r="AMG62" s="16"/>
      <c r="AMH62" s="16"/>
      <c r="AMI62" s="16"/>
      <c r="AMJ62" s="16"/>
      <c r="AMK62" s="16"/>
    </row>
    <row r="63" spans="1:1025" ht="20.100000000000001" customHeight="1">
      <c r="A63" s="1485" t="s">
        <v>107</v>
      </c>
      <c r="B63" s="1484" t="s">
        <v>108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</row>
    <row r="64" spans="1:1025">
      <c r="A64" s="1487" t="s">
        <v>62</v>
      </c>
      <c r="B64" s="1486" t="s">
        <v>109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</row>
    <row r="65" spans="1:1025">
      <c r="A65" s="18"/>
      <c r="B65" s="1488" t="s">
        <v>69</v>
      </c>
      <c r="C65" s="1489">
        <v>0</v>
      </c>
      <c r="D65" s="1490">
        <v>0</v>
      </c>
      <c r="E65" s="1491">
        <v>0</v>
      </c>
      <c r="F65" s="1492">
        <v>0</v>
      </c>
      <c r="G65" s="1493">
        <v>0</v>
      </c>
      <c r="H65" s="1494">
        <v>0</v>
      </c>
      <c r="I65" s="1495">
        <v>0</v>
      </c>
      <c r="J65" s="1496">
        <v>0</v>
      </c>
      <c r="K65" s="1497">
        <v>0</v>
      </c>
      <c r="L65" s="1498">
        <v>0</v>
      </c>
      <c r="M65" s="1499">
        <v>0</v>
      </c>
      <c r="N65" s="1500">
        <v>0</v>
      </c>
      <c r="O65" s="1501">
        <v>0</v>
      </c>
      <c r="P65" s="1502">
        <v>0</v>
      </c>
      <c r="Q65" s="1503">
        <v>0</v>
      </c>
      <c r="R65" s="1504">
        <v>0</v>
      </c>
      <c r="S65" s="1505">
        <v>0</v>
      </c>
      <c r="T65" s="1506">
        <v>0</v>
      </c>
      <c r="U65" s="1507">
        <v>0</v>
      </c>
      <c r="V65" s="1508">
        <v>0</v>
      </c>
      <c r="W65" s="1509">
        <v>0</v>
      </c>
      <c r="X65" s="1510">
        <v>0</v>
      </c>
      <c r="Y65" s="1511">
        <v>0</v>
      </c>
      <c r="Z65" s="1512">
        <v>0</v>
      </c>
      <c r="AA65" s="1513">
        <v>0</v>
      </c>
      <c r="AB65" s="1514">
        <v>0</v>
      </c>
      <c r="AC65" s="1515">
        <v>0</v>
      </c>
      <c r="AD65" s="1516">
        <v>0</v>
      </c>
      <c r="AE65" s="1517">
        <v>0</v>
      </c>
      <c r="AF65" s="1518">
        <v>0</v>
      </c>
      <c r="AG65" s="1519">
        <v>0</v>
      </c>
      <c r="AH65" s="1520">
        <v>0</v>
      </c>
      <c r="AI65" s="1521">
        <v>0</v>
      </c>
      <c r="AJ65" s="1522">
        <v>0</v>
      </c>
      <c r="AK65" s="1523">
        <v>0</v>
      </c>
      <c r="AL65" s="1524">
        <v>0</v>
      </c>
      <c r="AM65" s="1525">
        <v>0</v>
      </c>
      <c r="AN65" s="1526">
        <v>0</v>
      </c>
      <c r="AO65" s="1527">
        <v>0</v>
      </c>
      <c r="AP65" s="1528">
        <v>0</v>
      </c>
      <c r="AQ65" s="1529">
        <v>0</v>
      </c>
      <c r="AR65" s="1530">
        <v>0</v>
      </c>
      <c r="AS65" s="1531">
        <v>0</v>
      </c>
      <c r="AT65" s="1532">
        <v>0</v>
      </c>
      <c r="AU65" s="1533">
        <v>0</v>
      </c>
      <c r="AV65" s="1534">
        <v>0</v>
      </c>
      <c r="AW65" s="1535">
        <v>0</v>
      </c>
      <c r="AX65" s="1536">
        <v>0</v>
      </c>
      <c r="AY65" s="1537">
        <v>0</v>
      </c>
      <c r="AZ65" s="1538">
        <v>0</v>
      </c>
      <c r="BA65" s="1539">
        <v>0</v>
      </c>
      <c r="BB65" s="1540">
        <v>0</v>
      </c>
      <c r="BC65" s="1541">
        <v>0</v>
      </c>
      <c r="BD65" s="1542">
        <v>0</v>
      </c>
      <c r="BE65" s="1543">
        <v>0</v>
      </c>
      <c r="BF65" s="1544">
        <v>0</v>
      </c>
      <c r="BG65" s="1545">
        <v>0</v>
      </c>
      <c r="BH65" s="1546">
        <v>0</v>
      </c>
      <c r="BI65" s="1547">
        <v>0</v>
      </c>
      <c r="BJ65" s="1548">
        <v>0</v>
      </c>
      <c r="BK65" s="1549">
        <f>SUM(C65:BJ65)</f>
        <v>0</v>
      </c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</row>
    <row r="66" spans="1:1025">
      <c r="A66" s="18"/>
      <c r="B66" s="1550" t="s">
        <v>66</v>
      </c>
      <c r="C66" s="19">
        <f t="shared" ref="C66:BK66" si="13">SUM(C65:C65)</f>
        <v>0</v>
      </c>
      <c r="D66" s="19">
        <f t="shared" si="13"/>
        <v>0</v>
      </c>
      <c r="E66" s="19">
        <f t="shared" si="13"/>
        <v>0</v>
      </c>
      <c r="F66" s="19">
        <f t="shared" si="13"/>
        <v>0</v>
      </c>
      <c r="G66" s="19">
        <f t="shared" si="13"/>
        <v>0</v>
      </c>
      <c r="H66" s="19">
        <f t="shared" si="13"/>
        <v>0</v>
      </c>
      <c r="I66" s="19">
        <f t="shared" si="13"/>
        <v>0</v>
      </c>
      <c r="J66" s="19">
        <f t="shared" si="13"/>
        <v>0</v>
      </c>
      <c r="K66" s="19">
        <f t="shared" si="13"/>
        <v>0</v>
      </c>
      <c r="L66" s="19">
        <f t="shared" si="13"/>
        <v>0</v>
      </c>
      <c r="M66" s="19">
        <f t="shared" si="13"/>
        <v>0</v>
      </c>
      <c r="N66" s="19">
        <f t="shared" si="13"/>
        <v>0</v>
      </c>
      <c r="O66" s="19">
        <f t="shared" si="13"/>
        <v>0</v>
      </c>
      <c r="P66" s="19">
        <f t="shared" si="13"/>
        <v>0</v>
      </c>
      <c r="Q66" s="19">
        <f t="shared" si="13"/>
        <v>0</v>
      </c>
      <c r="R66" s="19">
        <f t="shared" si="13"/>
        <v>0</v>
      </c>
      <c r="S66" s="19">
        <f t="shared" si="13"/>
        <v>0</v>
      </c>
      <c r="T66" s="19">
        <f t="shared" si="13"/>
        <v>0</v>
      </c>
      <c r="U66" s="19">
        <f t="shared" si="13"/>
        <v>0</v>
      </c>
      <c r="V66" s="19">
        <f t="shared" si="13"/>
        <v>0</v>
      </c>
      <c r="W66" s="19">
        <f t="shared" si="13"/>
        <v>0</v>
      </c>
      <c r="X66" s="19">
        <f t="shared" si="13"/>
        <v>0</v>
      </c>
      <c r="Y66" s="19">
        <f t="shared" si="13"/>
        <v>0</v>
      </c>
      <c r="Z66" s="19">
        <f t="shared" si="13"/>
        <v>0</v>
      </c>
      <c r="AA66" s="19">
        <f t="shared" si="13"/>
        <v>0</v>
      </c>
      <c r="AB66" s="19">
        <f t="shared" si="13"/>
        <v>0</v>
      </c>
      <c r="AC66" s="19">
        <f t="shared" si="13"/>
        <v>0</v>
      </c>
      <c r="AD66" s="19">
        <f t="shared" si="13"/>
        <v>0</v>
      </c>
      <c r="AE66" s="19">
        <f t="shared" si="13"/>
        <v>0</v>
      </c>
      <c r="AF66" s="19">
        <f t="shared" si="13"/>
        <v>0</v>
      </c>
      <c r="AG66" s="19">
        <f t="shared" si="13"/>
        <v>0</v>
      </c>
      <c r="AH66" s="19">
        <f t="shared" si="13"/>
        <v>0</v>
      </c>
      <c r="AI66" s="19">
        <f t="shared" si="13"/>
        <v>0</v>
      </c>
      <c r="AJ66" s="19">
        <f t="shared" si="13"/>
        <v>0</v>
      </c>
      <c r="AK66" s="19">
        <f t="shared" si="13"/>
        <v>0</v>
      </c>
      <c r="AL66" s="19">
        <f t="shared" si="13"/>
        <v>0</v>
      </c>
      <c r="AM66" s="19">
        <f t="shared" si="13"/>
        <v>0</v>
      </c>
      <c r="AN66" s="19">
        <f t="shared" si="13"/>
        <v>0</v>
      </c>
      <c r="AO66" s="19">
        <f t="shared" si="13"/>
        <v>0</v>
      </c>
      <c r="AP66" s="19">
        <f t="shared" si="13"/>
        <v>0</v>
      </c>
      <c r="AQ66" s="19">
        <f t="shared" si="13"/>
        <v>0</v>
      </c>
      <c r="AR66" s="19">
        <f t="shared" si="13"/>
        <v>0</v>
      </c>
      <c r="AS66" s="19">
        <f t="shared" si="13"/>
        <v>0</v>
      </c>
      <c r="AT66" s="19">
        <f t="shared" si="13"/>
        <v>0</v>
      </c>
      <c r="AU66" s="19">
        <f t="shared" si="13"/>
        <v>0</v>
      </c>
      <c r="AV66" s="19">
        <f t="shared" si="13"/>
        <v>0</v>
      </c>
      <c r="AW66" s="19">
        <f t="shared" si="13"/>
        <v>0</v>
      </c>
      <c r="AX66" s="19">
        <f t="shared" si="13"/>
        <v>0</v>
      </c>
      <c r="AY66" s="19">
        <f t="shared" si="13"/>
        <v>0</v>
      </c>
      <c r="AZ66" s="19">
        <f t="shared" si="13"/>
        <v>0</v>
      </c>
      <c r="BA66" s="19">
        <f t="shared" si="13"/>
        <v>0</v>
      </c>
      <c r="BB66" s="19">
        <f t="shared" si="13"/>
        <v>0</v>
      </c>
      <c r="BC66" s="19">
        <f t="shared" si="13"/>
        <v>0</v>
      </c>
      <c r="BD66" s="19">
        <f t="shared" si="13"/>
        <v>0</v>
      </c>
      <c r="BE66" s="19">
        <f t="shared" si="13"/>
        <v>0</v>
      </c>
      <c r="BF66" s="19">
        <f t="shared" si="13"/>
        <v>0</v>
      </c>
      <c r="BG66" s="19">
        <f t="shared" si="13"/>
        <v>0</v>
      </c>
      <c r="BH66" s="19">
        <f t="shared" si="13"/>
        <v>0</v>
      </c>
      <c r="BI66" s="19">
        <f t="shared" si="13"/>
        <v>0</v>
      </c>
      <c r="BJ66" s="19">
        <f t="shared" si="13"/>
        <v>0</v>
      </c>
      <c r="BK66" s="19">
        <f t="shared" si="13"/>
        <v>0</v>
      </c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  <c r="AMH66" s="16"/>
      <c r="AMI66" s="16"/>
      <c r="AMJ66" s="16"/>
      <c r="AMK66" s="16"/>
    </row>
    <row r="67" spans="1:1025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>
      <c r="A68" s="1552" t="s">
        <v>67</v>
      </c>
      <c r="B68" s="1551" t="s">
        <v>110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>
      <c r="A69" s="18"/>
      <c r="B69" s="1553" t="s">
        <v>69</v>
      </c>
      <c r="C69" s="1554">
        <v>0</v>
      </c>
      <c r="D69" s="1555">
        <v>0</v>
      </c>
      <c r="E69" s="1556">
        <v>0</v>
      </c>
      <c r="F69" s="1557">
        <v>0</v>
      </c>
      <c r="G69" s="1558">
        <v>0</v>
      </c>
      <c r="H69" s="1559">
        <v>0</v>
      </c>
      <c r="I69" s="1560">
        <v>0</v>
      </c>
      <c r="J69" s="1561">
        <v>0</v>
      </c>
      <c r="K69" s="1562">
        <v>0</v>
      </c>
      <c r="L69" s="1563">
        <v>0</v>
      </c>
      <c r="M69" s="1564">
        <v>0</v>
      </c>
      <c r="N69" s="1565">
        <v>0</v>
      </c>
      <c r="O69" s="1566">
        <v>0</v>
      </c>
      <c r="P69" s="1567">
        <v>0</v>
      </c>
      <c r="Q69" s="1568">
        <v>0</v>
      </c>
      <c r="R69" s="1569">
        <v>0</v>
      </c>
      <c r="S69" s="1570">
        <v>0</v>
      </c>
      <c r="T69" s="1571">
        <v>0</v>
      </c>
      <c r="U69" s="1572">
        <v>0</v>
      </c>
      <c r="V69" s="1573">
        <v>0</v>
      </c>
      <c r="W69" s="1574">
        <v>0</v>
      </c>
      <c r="X69" s="1575">
        <v>0</v>
      </c>
      <c r="Y69" s="1576">
        <v>0</v>
      </c>
      <c r="Z69" s="1577">
        <v>0</v>
      </c>
      <c r="AA69" s="1578">
        <v>0</v>
      </c>
      <c r="AB69" s="1579">
        <v>0</v>
      </c>
      <c r="AC69" s="1580">
        <v>0</v>
      </c>
      <c r="AD69" s="1581">
        <v>0</v>
      </c>
      <c r="AE69" s="1582">
        <v>0</v>
      </c>
      <c r="AF69" s="1583">
        <v>0</v>
      </c>
      <c r="AG69" s="1584">
        <v>0</v>
      </c>
      <c r="AH69" s="1585">
        <v>0</v>
      </c>
      <c r="AI69" s="1586">
        <v>0</v>
      </c>
      <c r="AJ69" s="1587">
        <v>0</v>
      </c>
      <c r="AK69" s="1588">
        <v>0</v>
      </c>
      <c r="AL69" s="1589">
        <v>0</v>
      </c>
      <c r="AM69" s="1590">
        <v>0</v>
      </c>
      <c r="AN69" s="1591">
        <v>0</v>
      </c>
      <c r="AO69" s="1592">
        <v>0</v>
      </c>
      <c r="AP69" s="1593">
        <v>0</v>
      </c>
      <c r="AQ69" s="1594">
        <v>0</v>
      </c>
      <c r="AR69" s="1595">
        <v>0</v>
      </c>
      <c r="AS69" s="1596">
        <v>0</v>
      </c>
      <c r="AT69" s="1597">
        <v>0</v>
      </c>
      <c r="AU69" s="1598">
        <v>0</v>
      </c>
      <c r="AV69" s="1599">
        <v>0</v>
      </c>
      <c r="AW69" s="1600">
        <v>0</v>
      </c>
      <c r="AX69" s="1601">
        <v>0</v>
      </c>
      <c r="AY69" s="1602">
        <v>0</v>
      </c>
      <c r="AZ69" s="1603">
        <v>0</v>
      </c>
      <c r="BA69" s="1604">
        <v>0</v>
      </c>
      <c r="BB69" s="1605">
        <v>0</v>
      </c>
      <c r="BC69" s="1606">
        <v>0</v>
      </c>
      <c r="BD69" s="1607">
        <v>0</v>
      </c>
      <c r="BE69" s="1608">
        <v>0</v>
      </c>
      <c r="BF69" s="1609">
        <v>0</v>
      </c>
      <c r="BG69" s="1610">
        <v>0</v>
      </c>
      <c r="BH69" s="1611">
        <v>0</v>
      </c>
      <c r="BI69" s="1612">
        <v>0</v>
      </c>
      <c r="BJ69" s="1613">
        <v>0</v>
      </c>
      <c r="BK69" s="1614">
        <f>SUM(C69:BJ69)</f>
        <v>0</v>
      </c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6" customFormat="1">
      <c r="A70" s="18"/>
      <c r="B70" s="1615" t="s">
        <v>70</v>
      </c>
      <c r="C70" s="19">
        <f t="shared" ref="C70:BK70" si="14">SUM(C69:C69)</f>
        <v>0</v>
      </c>
      <c r="D70" s="19">
        <f t="shared" si="14"/>
        <v>0</v>
      </c>
      <c r="E70" s="19">
        <f t="shared" si="14"/>
        <v>0</v>
      </c>
      <c r="F70" s="19">
        <f t="shared" si="14"/>
        <v>0</v>
      </c>
      <c r="G70" s="19">
        <f t="shared" si="14"/>
        <v>0</v>
      </c>
      <c r="H70" s="19">
        <f t="shared" si="14"/>
        <v>0</v>
      </c>
      <c r="I70" s="19">
        <f t="shared" si="14"/>
        <v>0</v>
      </c>
      <c r="J70" s="19">
        <f t="shared" si="14"/>
        <v>0</v>
      </c>
      <c r="K70" s="19">
        <f t="shared" si="14"/>
        <v>0</v>
      </c>
      <c r="L70" s="19">
        <f t="shared" si="14"/>
        <v>0</v>
      </c>
      <c r="M70" s="19">
        <f t="shared" si="14"/>
        <v>0</v>
      </c>
      <c r="N70" s="19">
        <f t="shared" si="14"/>
        <v>0</v>
      </c>
      <c r="O70" s="19">
        <f t="shared" si="14"/>
        <v>0</v>
      </c>
      <c r="P70" s="19">
        <f t="shared" si="14"/>
        <v>0</v>
      </c>
      <c r="Q70" s="19">
        <f t="shared" si="14"/>
        <v>0</v>
      </c>
      <c r="R70" s="19">
        <f t="shared" si="14"/>
        <v>0</v>
      </c>
      <c r="S70" s="19">
        <f t="shared" si="14"/>
        <v>0</v>
      </c>
      <c r="T70" s="19">
        <f t="shared" si="14"/>
        <v>0</v>
      </c>
      <c r="U70" s="19">
        <f t="shared" si="14"/>
        <v>0</v>
      </c>
      <c r="V70" s="19">
        <f t="shared" si="14"/>
        <v>0</v>
      </c>
      <c r="W70" s="19">
        <f t="shared" si="14"/>
        <v>0</v>
      </c>
      <c r="X70" s="19">
        <f t="shared" si="14"/>
        <v>0</v>
      </c>
      <c r="Y70" s="19">
        <f t="shared" si="14"/>
        <v>0</v>
      </c>
      <c r="Z70" s="19">
        <f t="shared" si="14"/>
        <v>0</v>
      </c>
      <c r="AA70" s="19">
        <f t="shared" si="14"/>
        <v>0</v>
      </c>
      <c r="AB70" s="19">
        <f t="shared" si="14"/>
        <v>0</v>
      </c>
      <c r="AC70" s="19">
        <f t="shared" si="14"/>
        <v>0</v>
      </c>
      <c r="AD70" s="19">
        <f t="shared" si="14"/>
        <v>0</v>
      </c>
      <c r="AE70" s="19">
        <f t="shared" si="14"/>
        <v>0</v>
      </c>
      <c r="AF70" s="19">
        <f t="shared" si="14"/>
        <v>0</v>
      </c>
      <c r="AG70" s="19">
        <f t="shared" si="14"/>
        <v>0</v>
      </c>
      <c r="AH70" s="19">
        <f t="shared" si="14"/>
        <v>0</v>
      </c>
      <c r="AI70" s="19">
        <f t="shared" si="14"/>
        <v>0</v>
      </c>
      <c r="AJ70" s="19">
        <f t="shared" si="14"/>
        <v>0</v>
      </c>
      <c r="AK70" s="19">
        <f t="shared" si="14"/>
        <v>0</v>
      </c>
      <c r="AL70" s="19">
        <f t="shared" si="14"/>
        <v>0</v>
      </c>
      <c r="AM70" s="19">
        <f t="shared" si="14"/>
        <v>0</v>
      </c>
      <c r="AN70" s="19">
        <f t="shared" si="14"/>
        <v>0</v>
      </c>
      <c r="AO70" s="19">
        <f t="shared" si="14"/>
        <v>0</v>
      </c>
      <c r="AP70" s="19">
        <f t="shared" si="14"/>
        <v>0</v>
      </c>
      <c r="AQ70" s="19">
        <f t="shared" si="14"/>
        <v>0</v>
      </c>
      <c r="AR70" s="19">
        <f t="shared" si="14"/>
        <v>0</v>
      </c>
      <c r="AS70" s="19">
        <f t="shared" si="14"/>
        <v>0</v>
      </c>
      <c r="AT70" s="19">
        <f t="shared" si="14"/>
        <v>0</v>
      </c>
      <c r="AU70" s="19">
        <f t="shared" si="14"/>
        <v>0</v>
      </c>
      <c r="AV70" s="19">
        <f t="shared" si="14"/>
        <v>0</v>
      </c>
      <c r="AW70" s="19">
        <f t="shared" si="14"/>
        <v>0</v>
      </c>
      <c r="AX70" s="19">
        <f t="shared" si="14"/>
        <v>0</v>
      </c>
      <c r="AY70" s="19">
        <f t="shared" si="14"/>
        <v>0</v>
      </c>
      <c r="AZ70" s="19">
        <f t="shared" si="14"/>
        <v>0</v>
      </c>
      <c r="BA70" s="19">
        <f t="shared" si="14"/>
        <v>0</v>
      </c>
      <c r="BB70" s="19">
        <f t="shared" si="14"/>
        <v>0</v>
      </c>
      <c r="BC70" s="19">
        <f t="shared" si="14"/>
        <v>0</v>
      </c>
      <c r="BD70" s="19">
        <f t="shared" si="14"/>
        <v>0</v>
      </c>
      <c r="BE70" s="19">
        <f t="shared" si="14"/>
        <v>0</v>
      </c>
      <c r="BF70" s="19">
        <f t="shared" si="14"/>
        <v>0</v>
      </c>
      <c r="BG70" s="19">
        <f t="shared" si="14"/>
        <v>0</v>
      </c>
      <c r="BH70" s="19">
        <f t="shared" si="14"/>
        <v>0</v>
      </c>
      <c r="BI70" s="19">
        <f t="shared" si="14"/>
        <v>0</v>
      </c>
      <c r="BJ70" s="19">
        <f t="shared" si="14"/>
        <v>0</v>
      </c>
      <c r="BK70" s="19">
        <f t="shared" si="14"/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8"/>
      <c r="B71" s="1616" t="s">
        <v>111</v>
      </c>
      <c r="C71" s="19">
        <f t="shared" ref="C71:BK71" si="15">SUM(C65:C70)/2</f>
        <v>0</v>
      </c>
      <c r="D71" s="19">
        <f t="shared" si="15"/>
        <v>0</v>
      </c>
      <c r="E71" s="19">
        <f t="shared" si="15"/>
        <v>0</v>
      </c>
      <c r="F71" s="19">
        <f t="shared" si="15"/>
        <v>0</v>
      </c>
      <c r="G71" s="19">
        <f t="shared" si="15"/>
        <v>0</v>
      </c>
      <c r="H71" s="19">
        <f t="shared" si="15"/>
        <v>0</v>
      </c>
      <c r="I71" s="19">
        <f t="shared" si="15"/>
        <v>0</v>
      </c>
      <c r="J71" s="19">
        <f t="shared" si="15"/>
        <v>0</v>
      </c>
      <c r="K71" s="19">
        <f t="shared" si="15"/>
        <v>0</v>
      </c>
      <c r="L71" s="19">
        <f t="shared" si="15"/>
        <v>0</v>
      </c>
      <c r="M71" s="19">
        <f t="shared" si="15"/>
        <v>0</v>
      </c>
      <c r="N71" s="19">
        <f t="shared" si="15"/>
        <v>0</v>
      </c>
      <c r="O71" s="19">
        <f t="shared" si="15"/>
        <v>0</v>
      </c>
      <c r="P71" s="19">
        <f t="shared" si="15"/>
        <v>0</v>
      </c>
      <c r="Q71" s="19">
        <f t="shared" si="15"/>
        <v>0</v>
      </c>
      <c r="R71" s="19">
        <f t="shared" si="15"/>
        <v>0</v>
      </c>
      <c r="S71" s="19">
        <f t="shared" si="15"/>
        <v>0</v>
      </c>
      <c r="T71" s="19">
        <f t="shared" si="15"/>
        <v>0</v>
      </c>
      <c r="U71" s="19">
        <f t="shared" si="15"/>
        <v>0</v>
      </c>
      <c r="V71" s="19">
        <f t="shared" si="15"/>
        <v>0</v>
      </c>
      <c r="W71" s="19">
        <f t="shared" si="15"/>
        <v>0</v>
      </c>
      <c r="X71" s="19">
        <f t="shared" si="15"/>
        <v>0</v>
      </c>
      <c r="Y71" s="19">
        <f t="shared" si="15"/>
        <v>0</v>
      </c>
      <c r="Z71" s="19">
        <f t="shared" si="15"/>
        <v>0</v>
      </c>
      <c r="AA71" s="19">
        <f t="shared" si="15"/>
        <v>0</v>
      </c>
      <c r="AB71" s="19">
        <f t="shared" si="15"/>
        <v>0</v>
      </c>
      <c r="AC71" s="19">
        <f t="shared" si="15"/>
        <v>0</v>
      </c>
      <c r="AD71" s="19">
        <f t="shared" si="15"/>
        <v>0</v>
      </c>
      <c r="AE71" s="19">
        <f t="shared" si="15"/>
        <v>0</v>
      </c>
      <c r="AF71" s="19">
        <f t="shared" si="15"/>
        <v>0</v>
      </c>
      <c r="AG71" s="19">
        <f t="shared" si="15"/>
        <v>0</v>
      </c>
      <c r="AH71" s="19">
        <f t="shared" si="15"/>
        <v>0</v>
      </c>
      <c r="AI71" s="19">
        <f t="shared" si="15"/>
        <v>0</v>
      </c>
      <c r="AJ71" s="19">
        <f t="shared" si="15"/>
        <v>0</v>
      </c>
      <c r="AK71" s="19">
        <f t="shared" si="15"/>
        <v>0</v>
      </c>
      <c r="AL71" s="19">
        <f t="shared" si="15"/>
        <v>0</v>
      </c>
      <c r="AM71" s="19">
        <f t="shared" si="15"/>
        <v>0</v>
      </c>
      <c r="AN71" s="19">
        <f t="shared" si="15"/>
        <v>0</v>
      </c>
      <c r="AO71" s="19">
        <f t="shared" si="15"/>
        <v>0</v>
      </c>
      <c r="AP71" s="19">
        <f t="shared" si="15"/>
        <v>0</v>
      </c>
      <c r="AQ71" s="19">
        <f t="shared" si="15"/>
        <v>0</v>
      </c>
      <c r="AR71" s="19">
        <f t="shared" si="15"/>
        <v>0</v>
      </c>
      <c r="AS71" s="19">
        <f t="shared" si="15"/>
        <v>0</v>
      </c>
      <c r="AT71" s="19">
        <f t="shared" si="15"/>
        <v>0</v>
      </c>
      <c r="AU71" s="19">
        <f t="shared" si="15"/>
        <v>0</v>
      </c>
      <c r="AV71" s="19">
        <f t="shared" si="15"/>
        <v>0</v>
      </c>
      <c r="AW71" s="19">
        <f t="shared" si="15"/>
        <v>0</v>
      </c>
      <c r="AX71" s="19">
        <f t="shared" si="15"/>
        <v>0</v>
      </c>
      <c r="AY71" s="19">
        <f t="shared" si="15"/>
        <v>0</v>
      </c>
      <c r="AZ71" s="19">
        <f t="shared" si="15"/>
        <v>0</v>
      </c>
      <c r="BA71" s="19">
        <f t="shared" si="15"/>
        <v>0</v>
      </c>
      <c r="BB71" s="19">
        <f t="shared" si="15"/>
        <v>0</v>
      </c>
      <c r="BC71" s="19">
        <f t="shared" si="15"/>
        <v>0</v>
      </c>
      <c r="BD71" s="19">
        <f t="shared" si="15"/>
        <v>0</v>
      </c>
      <c r="BE71" s="19">
        <f t="shared" si="15"/>
        <v>0</v>
      </c>
      <c r="BF71" s="19">
        <f t="shared" si="15"/>
        <v>0</v>
      </c>
      <c r="BG71" s="19">
        <f t="shared" si="15"/>
        <v>0</v>
      </c>
      <c r="BH71" s="19">
        <f t="shared" si="15"/>
        <v>0</v>
      </c>
      <c r="BI71" s="19">
        <f t="shared" si="15"/>
        <v>0</v>
      </c>
      <c r="BJ71" s="19">
        <f t="shared" si="15"/>
        <v>0</v>
      </c>
      <c r="BK71" s="19">
        <f t="shared" si="15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8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 s="16" customFormat="1" ht="20.100000000000001" customHeight="1">
      <c r="A73" s="1618" t="s">
        <v>112</v>
      </c>
      <c r="B73" s="1617" t="s">
        <v>15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1025" s="16" customFormat="1">
      <c r="A74" s="1620" t="s">
        <v>62</v>
      </c>
      <c r="B74" s="1619" t="s">
        <v>15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</row>
    <row r="75" spans="1:1025" s="16" customFormat="1">
      <c r="A75" s="18"/>
      <c r="B75" s="1621" t="s">
        <v>69</v>
      </c>
      <c r="C75" s="1622">
        <v>0</v>
      </c>
      <c r="D75" s="1623">
        <v>0</v>
      </c>
      <c r="E75" s="1624">
        <v>0</v>
      </c>
      <c r="F75" s="1625">
        <v>0</v>
      </c>
      <c r="G75" s="1626">
        <v>0</v>
      </c>
      <c r="H75" s="1627">
        <v>0</v>
      </c>
      <c r="I75" s="1628">
        <v>0</v>
      </c>
      <c r="J75" s="1629">
        <v>0</v>
      </c>
      <c r="K75" s="1630">
        <v>0</v>
      </c>
      <c r="L75" s="1631">
        <v>0</v>
      </c>
      <c r="M75" s="1632">
        <v>0</v>
      </c>
      <c r="N75" s="1633">
        <v>0</v>
      </c>
      <c r="O75" s="1634">
        <v>0</v>
      </c>
      <c r="P75" s="1635">
        <v>0</v>
      </c>
      <c r="Q75" s="1636">
        <v>0</v>
      </c>
      <c r="R75" s="1637">
        <v>0</v>
      </c>
      <c r="S75" s="1638">
        <v>0</v>
      </c>
      <c r="T75" s="1639">
        <v>0</v>
      </c>
      <c r="U75" s="1640">
        <v>0</v>
      </c>
      <c r="V75" s="1641">
        <v>0</v>
      </c>
      <c r="W75" s="1642">
        <v>0</v>
      </c>
      <c r="X75" s="1643">
        <v>0</v>
      </c>
      <c r="Y75" s="1644">
        <v>0</v>
      </c>
      <c r="Z75" s="1645">
        <v>0</v>
      </c>
      <c r="AA75" s="1646">
        <v>0</v>
      </c>
      <c r="AB75" s="1647">
        <v>0</v>
      </c>
      <c r="AC75" s="1648">
        <v>0</v>
      </c>
      <c r="AD75" s="1649">
        <v>0</v>
      </c>
      <c r="AE75" s="1650">
        <v>0</v>
      </c>
      <c r="AF75" s="1651">
        <v>0</v>
      </c>
      <c r="AG75" s="1652">
        <v>0</v>
      </c>
      <c r="AH75" s="1653">
        <v>0</v>
      </c>
      <c r="AI75" s="1654">
        <v>0</v>
      </c>
      <c r="AJ75" s="1655">
        <v>0</v>
      </c>
      <c r="AK75" s="1656">
        <v>0</v>
      </c>
      <c r="AL75" s="1657">
        <v>0</v>
      </c>
      <c r="AM75" s="1658">
        <v>0</v>
      </c>
      <c r="AN75" s="1659">
        <v>0</v>
      </c>
      <c r="AO75" s="1660">
        <v>0</v>
      </c>
      <c r="AP75" s="1661">
        <v>0</v>
      </c>
      <c r="AQ75" s="1662">
        <v>0</v>
      </c>
      <c r="AR75" s="1663">
        <v>0</v>
      </c>
      <c r="AS75" s="1664">
        <v>0</v>
      </c>
      <c r="AT75" s="1665">
        <v>0</v>
      </c>
      <c r="AU75" s="1666">
        <v>0</v>
      </c>
      <c r="AV75" s="1667">
        <v>0</v>
      </c>
      <c r="AW75" s="1668">
        <v>0</v>
      </c>
      <c r="AX75" s="1669">
        <v>0</v>
      </c>
      <c r="AY75" s="1670">
        <v>0</v>
      </c>
      <c r="AZ75" s="1671">
        <v>0</v>
      </c>
      <c r="BA75" s="1672">
        <v>0</v>
      </c>
      <c r="BB75" s="1673">
        <v>0</v>
      </c>
      <c r="BC75" s="1674">
        <v>0</v>
      </c>
      <c r="BD75" s="1675">
        <v>0</v>
      </c>
      <c r="BE75" s="1676">
        <v>0</v>
      </c>
      <c r="BF75" s="1677">
        <v>0</v>
      </c>
      <c r="BG75" s="1678">
        <v>0</v>
      </c>
      <c r="BH75" s="1679">
        <v>0</v>
      </c>
      <c r="BI75" s="1680">
        <v>0</v>
      </c>
      <c r="BJ75" s="1681">
        <v>0</v>
      </c>
      <c r="BK75" s="1682">
        <f>SUM(C75:BJ75)</f>
        <v>0</v>
      </c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</row>
    <row r="76" spans="1:1025" s="16" customFormat="1">
      <c r="A76" s="18"/>
      <c r="B76" s="1683" t="s">
        <v>66</v>
      </c>
      <c r="C76" s="19">
        <f t="shared" ref="C76:BK76" si="16">SUM(C75:C75)</f>
        <v>0</v>
      </c>
      <c r="D76" s="19">
        <f t="shared" si="16"/>
        <v>0</v>
      </c>
      <c r="E76" s="19">
        <f t="shared" si="16"/>
        <v>0</v>
      </c>
      <c r="F76" s="19">
        <f t="shared" si="16"/>
        <v>0</v>
      </c>
      <c r="G76" s="19">
        <f t="shared" si="16"/>
        <v>0</v>
      </c>
      <c r="H76" s="19">
        <f t="shared" si="16"/>
        <v>0</v>
      </c>
      <c r="I76" s="19">
        <f t="shared" si="16"/>
        <v>0</v>
      </c>
      <c r="J76" s="19">
        <f t="shared" si="16"/>
        <v>0</v>
      </c>
      <c r="K76" s="19">
        <f t="shared" si="16"/>
        <v>0</v>
      </c>
      <c r="L76" s="19">
        <f t="shared" si="16"/>
        <v>0</v>
      </c>
      <c r="M76" s="19">
        <f t="shared" si="16"/>
        <v>0</v>
      </c>
      <c r="N76" s="19">
        <f t="shared" si="16"/>
        <v>0</v>
      </c>
      <c r="O76" s="19">
        <f t="shared" si="16"/>
        <v>0</v>
      </c>
      <c r="P76" s="19">
        <f t="shared" si="16"/>
        <v>0</v>
      </c>
      <c r="Q76" s="19">
        <f t="shared" si="16"/>
        <v>0</v>
      </c>
      <c r="R76" s="19">
        <f t="shared" si="16"/>
        <v>0</v>
      </c>
      <c r="S76" s="19">
        <f t="shared" si="16"/>
        <v>0</v>
      </c>
      <c r="T76" s="19">
        <f t="shared" si="16"/>
        <v>0</v>
      </c>
      <c r="U76" s="19">
        <f t="shared" si="16"/>
        <v>0</v>
      </c>
      <c r="V76" s="19">
        <f t="shared" si="16"/>
        <v>0</v>
      </c>
      <c r="W76" s="19">
        <f t="shared" si="16"/>
        <v>0</v>
      </c>
      <c r="X76" s="19">
        <f t="shared" si="16"/>
        <v>0</v>
      </c>
      <c r="Y76" s="19">
        <f t="shared" si="16"/>
        <v>0</v>
      </c>
      <c r="Z76" s="19">
        <f t="shared" si="16"/>
        <v>0</v>
      </c>
      <c r="AA76" s="19">
        <f t="shared" si="16"/>
        <v>0</v>
      </c>
      <c r="AB76" s="19">
        <f t="shared" si="16"/>
        <v>0</v>
      </c>
      <c r="AC76" s="19">
        <f t="shared" si="16"/>
        <v>0</v>
      </c>
      <c r="AD76" s="19">
        <f t="shared" si="16"/>
        <v>0</v>
      </c>
      <c r="AE76" s="19">
        <f t="shared" si="16"/>
        <v>0</v>
      </c>
      <c r="AF76" s="19">
        <f t="shared" si="16"/>
        <v>0</v>
      </c>
      <c r="AG76" s="19">
        <f t="shared" si="16"/>
        <v>0</v>
      </c>
      <c r="AH76" s="19">
        <f t="shared" si="16"/>
        <v>0</v>
      </c>
      <c r="AI76" s="19">
        <f t="shared" si="16"/>
        <v>0</v>
      </c>
      <c r="AJ76" s="19">
        <f t="shared" si="16"/>
        <v>0</v>
      </c>
      <c r="AK76" s="19">
        <f t="shared" si="16"/>
        <v>0</v>
      </c>
      <c r="AL76" s="19">
        <f t="shared" si="16"/>
        <v>0</v>
      </c>
      <c r="AM76" s="19">
        <f t="shared" si="16"/>
        <v>0</v>
      </c>
      <c r="AN76" s="19">
        <f t="shared" si="16"/>
        <v>0</v>
      </c>
      <c r="AO76" s="19">
        <f t="shared" si="16"/>
        <v>0</v>
      </c>
      <c r="AP76" s="19">
        <f t="shared" si="16"/>
        <v>0</v>
      </c>
      <c r="AQ76" s="19">
        <f t="shared" si="16"/>
        <v>0</v>
      </c>
      <c r="AR76" s="19">
        <f t="shared" si="16"/>
        <v>0</v>
      </c>
      <c r="AS76" s="19">
        <f t="shared" si="16"/>
        <v>0</v>
      </c>
      <c r="AT76" s="19">
        <f t="shared" si="16"/>
        <v>0</v>
      </c>
      <c r="AU76" s="19">
        <f t="shared" si="16"/>
        <v>0</v>
      </c>
      <c r="AV76" s="19">
        <f t="shared" si="16"/>
        <v>0</v>
      </c>
      <c r="AW76" s="19">
        <f t="shared" si="16"/>
        <v>0</v>
      </c>
      <c r="AX76" s="19">
        <f t="shared" si="16"/>
        <v>0</v>
      </c>
      <c r="AY76" s="19">
        <f t="shared" si="16"/>
        <v>0</v>
      </c>
      <c r="AZ76" s="19">
        <f t="shared" si="16"/>
        <v>0</v>
      </c>
      <c r="BA76" s="19">
        <f t="shared" si="16"/>
        <v>0</v>
      </c>
      <c r="BB76" s="19">
        <f t="shared" si="16"/>
        <v>0</v>
      </c>
      <c r="BC76" s="19">
        <f t="shared" si="16"/>
        <v>0</v>
      </c>
      <c r="BD76" s="19">
        <f t="shared" si="16"/>
        <v>0</v>
      </c>
      <c r="BE76" s="19">
        <f t="shared" si="16"/>
        <v>0</v>
      </c>
      <c r="BF76" s="19">
        <f t="shared" si="16"/>
        <v>0</v>
      </c>
      <c r="BG76" s="19">
        <f t="shared" si="16"/>
        <v>0</v>
      </c>
      <c r="BH76" s="19">
        <f t="shared" si="16"/>
        <v>0</v>
      </c>
      <c r="BI76" s="19">
        <f t="shared" si="16"/>
        <v>0</v>
      </c>
      <c r="BJ76" s="19">
        <f t="shared" si="16"/>
        <v>0</v>
      </c>
      <c r="BK76" s="19">
        <f t="shared" si="16"/>
        <v>0</v>
      </c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</row>
    <row r="77" spans="1:1025">
      <c r="A77" s="18"/>
      <c r="B77" s="1684" t="s">
        <v>113</v>
      </c>
      <c r="C77" s="19">
        <f t="shared" ref="C77:BK77" si="17">SUM(C75:C76)/2</f>
        <v>0</v>
      </c>
      <c r="D77" s="19">
        <f t="shared" si="17"/>
        <v>0</v>
      </c>
      <c r="E77" s="19">
        <f t="shared" si="17"/>
        <v>0</v>
      </c>
      <c r="F77" s="19">
        <f t="shared" si="17"/>
        <v>0</v>
      </c>
      <c r="G77" s="19">
        <f t="shared" si="17"/>
        <v>0</v>
      </c>
      <c r="H77" s="19">
        <f t="shared" si="17"/>
        <v>0</v>
      </c>
      <c r="I77" s="19">
        <f t="shared" si="17"/>
        <v>0</v>
      </c>
      <c r="J77" s="19">
        <f t="shared" si="17"/>
        <v>0</v>
      </c>
      <c r="K77" s="19">
        <f t="shared" si="17"/>
        <v>0</v>
      </c>
      <c r="L77" s="19">
        <f t="shared" si="17"/>
        <v>0</v>
      </c>
      <c r="M77" s="19">
        <f t="shared" si="17"/>
        <v>0</v>
      </c>
      <c r="N77" s="19">
        <f t="shared" si="17"/>
        <v>0</v>
      </c>
      <c r="O77" s="19">
        <f t="shared" si="17"/>
        <v>0</v>
      </c>
      <c r="P77" s="19">
        <f t="shared" si="17"/>
        <v>0</v>
      </c>
      <c r="Q77" s="19">
        <f t="shared" si="17"/>
        <v>0</v>
      </c>
      <c r="R77" s="19">
        <f t="shared" si="17"/>
        <v>0</v>
      </c>
      <c r="S77" s="19">
        <f t="shared" si="17"/>
        <v>0</v>
      </c>
      <c r="T77" s="19">
        <f t="shared" si="17"/>
        <v>0</v>
      </c>
      <c r="U77" s="19">
        <f t="shared" si="17"/>
        <v>0</v>
      </c>
      <c r="V77" s="19">
        <f t="shared" si="17"/>
        <v>0</v>
      </c>
      <c r="W77" s="19">
        <f t="shared" si="17"/>
        <v>0</v>
      </c>
      <c r="X77" s="19">
        <f t="shared" si="17"/>
        <v>0</v>
      </c>
      <c r="Y77" s="19">
        <f t="shared" si="17"/>
        <v>0</v>
      </c>
      <c r="Z77" s="19">
        <f t="shared" si="17"/>
        <v>0</v>
      </c>
      <c r="AA77" s="19">
        <f t="shared" si="17"/>
        <v>0</v>
      </c>
      <c r="AB77" s="19">
        <f t="shared" si="17"/>
        <v>0</v>
      </c>
      <c r="AC77" s="19">
        <f t="shared" si="17"/>
        <v>0</v>
      </c>
      <c r="AD77" s="19">
        <f t="shared" si="17"/>
        <v>0</v>
      </c>
      <c r="AE77" s="19">
        <f t="shared" si="17"/>
        <v>0</v>
      </c>
      <c r="AF77" s="19">
        <f t="shared" si="17"/>
        <v>0</v>
      </c>
      <c r="AG77" s="19">
        <f t="shared" si="17"/>
        <v>0</v>
      </c>
      <c r="AH77" s="19">
        <f t="shared" si="17"/>
        <v>0</v>
      </c>
      <c r="AI77" s="19">
        <f t="shared" si="17"/>
        <v>0</v>
      </c>
      <c r="AJ77" s="19">
        <f t="shared" si="17"/>
        <v>0</v>
      </c>
      <c r="AK77" s="19">
        <f t="shared" si="17"/>
        <v>0</v>
      </c>
      <c r="AL77" s="19">
        <f t="shared" si="17"/>
        <v>0</v>
      </c>
      <c r="AM77" s="19">
        <f t="shared" si="17"/>
        <v>0</v>
      </c>
      <c r="AN77" s="19">
        <f t="shared" si="17"/>
        <v>0</v>
      </c>
      <c r="AO77" s="19">
        <f t="shared" si="17"/>
        <v>0</v>
      </c>
      <c r="AP77" s="19">
        <f t="shared" si="17"/>
        <v>0</v>
      </c>
      <c r="AQ77" s="19">
        <f t="shared" si="17"/>
        <v>0</v>
      </c>
      <c r="AR77" s="19">
        <f t="shared" si="17"/>
        <v>0</v>
      </c>
      <c r="AS77" s="19">
        <f t="shared" si="17"/>
        <v>0</v>
      </c>
      <c r="AT77" s="19">
        <f t="shared" si="17"/>
        <v>0</v>
      </c>
      <c r="AU77" s="19">
        <f t="shared" si="17"/>
        <v>0</v>
      </c>
      <c r="AV77" s="19">
        <f t="shared" si="17"/>
        <v>0</v>
      </c>
      <c r="AW77" s="19">
        <f t="shared" si="17"/>
        <v>0</v>
      </c>
      <c r="AX77" s="19">
        <f t="shared" si="17"/>
        <v>0</v>
      </c>
      <c r="AY77" s="19">
        <f t="shared" si="17"/>
        <v>0</v>
      </c>
      <c r="AZ77" s="19">
        <f t="shared" si="17"/>
        <v>0</v>
      </c>
      <c r="BA77" s="19">
        <f t="shared" si="17"/>
        <v>0</v>
      </c>
      <c r="BB77" s="19">
        <f t="shared" si="17"/>
        <v>0</v>
      </c>
      <c r="BC77" s="19">
        <f t="shared" si="17"/>
        <v>0</v>
      </c>
      <c r="BD77" s="19">
        <f t="shared" si="17"/>
        <v>0</v>
      </c>
      <c r="BE77" s="19">
        <f t="shared" si="17"/>
        <v>0</v>
      </c>
      <c r="BF77" s="19">
        <f t="shared" si="17"/>
        <v>0</v>
      </c>
      <c r="BG77" s="19">
        <f t="shared" si="17"/>
        <v>0</v>
      </c>
      <c r="BH77" s="19">
        <f t="shared" si="17"/>
        <v>0</v>
      </c>
      <c r="BI77" s="19">
        <f t="shared" si="17"/>
        <v>0</v>
      </c>
      <c r="BJ77" s="19">
        <f t="shared" si="17"/>
        <v>0</v>
      </c>
      <c r="BK77" s="19">
        <f t="shared" si="17"/>
        <v>0</v>
      </c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</row>
    <row r="78" spans="1:1025">
      <c r="A78" s="18"/>
      <c r="B78" s="18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</row>
    <row r="79" spans="1:1025">
      <c r="A79" s="18"/>
      <c r="B79" s="1685" t="s">
        <v>2</v>
      </c>
      <c r="C79" s="19">
        <f t="shared" ref="C79:BK79" si="18">SUM(,C34,C55,C61,C71,C77)</f>
        <v>0</v>
      </c>
      <c r="D79" s="19">
        <f t="shared" si="18"/>
        <v>109.34740479999999</v>
      </c>
      <c r="E79" s="19">
        <f t="shared" si="18"/>
        <v>0</v>
      </c>
      <c r="F79" s="19">
        <f t="shared" si="18"/>
        <v>0</v>
      </c>
      <c r="G79" s="19">
        <f t="shared" si="18"/>
        <v>7.8489864100000002</v>
      </c>
      <c r="H79" s="19">
        <f t="shared" si="18"/>
        <v>158.58487731</v>
      </c>
      <c r="I79" s="19">
        <f t="shared" si="18"/>
        <v>691.45775328999991</v>
      </c>
      <c r="J79" s="19">
        <f t="shared" si="18"/>
        <v>1.0997524600000002</v>
      </c>
      <c r="K79" s="19">
        <f t="shared" si="18"/>
        <v>0</v>
      </c>
      <c r="L79" s="19">
        <f t="shared" si="18"/>
        <v>1210.1704487999998</v>
      </c>
      <c r="M79" s="19">
        <f t="shared" si="18"/>
        <v>0</v>
      </c>
      <c r="N79" s="19">
        <f t="shared" si="18"/>
        <v>0</v>
      </c>
      <c r="O79" s="19">
        <f t="shared" si="18"/>
        <v>0</v>
      </c>
      <c r="P79" s="19">
        <f t="shared" si="18"/>
        <v>0</v>
      </c>
      <c r="Q79" s="19">
        <f t="shared" si="18"/>
        <v>0</v>
      </c>
      <c r="R79" s="19">
        <f t="shared" si="18"/>
        <v>117.70339733</v>
      </c>
      <c r="S79" s="19">
        <f t="shared" si="18"/>
        <v>3.5753570199999998</v>
      </c>
      <c r="T79" s="19">
        <f t="shared" si="18"/>
        <v>5.0444250000000003E-2</v>
      </c>
      <c r="U79" s="19">
        <f t="shared" si="18"/>
        <v>0</v>
      </c>
      <c r="V79" s="19">
        <f t="shared" si="18"/>
        <v>55.496612509999999</v>
      </c>
      <c r="W79" s="19">
        <f t="shared" si="18"/>
        <v>0</v>
      </c>
      <c r="X79" s="19">
        <f t="shared" si="18"/>
        <v>4.7807879999999997E-2</v>
      </c>
      <c r="Y79" s="19">
        <f t="shared" si="18"/>
        <v>0</v>
      </c>
      <c r="Z79" s="19">
        <f t="shared" si="18"/>
        <v>0</v>
      </c>
      <c r="AA79" s="19">
        <f t="shared" si="18"/>
        <v>0.13315509</v>
      </c>
      <c r="AB79" s="19">
        <f t="shared" si="18"/>
        <v>7.0630221100000004</v>
      </c>
      <c r="AC79" s="19">
        <f t="shared" si="18"/>
        <v>1.84821251</v>
      </c>
      <c r="AD79" s="19">
        <f t="shared" si="18"/>
        <v>0</v>
      </c>
      <c r="AE79" s="19">
        <f t="shared" si="18"/>
        <v>0</v>
      </c>
      <c r="AF79" s="19">
        <f t="shared" si="18"/>
        <v>8.6732368799999993</v>
      </c>
      <c r="AG79" s="19">
        <f t="shared" si="18"/>
        <v>0</v>
      </c>
      <c r="AH79" s="19">
        <f t="shared" si="18"/>
        <v>0</v>
      </c>
      <c r="AI79" s="19">
        <f t="shared" si="18"/>
        <v>0</v>
      </c>
      <c r="AJ79" s="19">
        <f t="shared" si="18"/>
        <v>0</v>
      </c>
      <c r="AK79" s="19">
        <f t="shared" si="18"/>
        <v>0</v>
      </c>
      <c r="AL79" s="19">
        <f t="shared" si="18"/>
        <v>1.02255691</v>
      </c>
      <c r="AM79" s="19">
        <f t="shared" si="18"/>
        <v>0</v>
      </c>
      <c r="AN79" s="19">
        <f t="shared" si="18"/>
        <v>0</v>
      </c>
      <c r="AO79" s="19">
        <f t="shared" si="18"/>
        <v>0</v>
      </c>
      <c r="AP79" s="19">
        <f t="shared" si="18"/>
        <v>1.3366070300000001</v>
      </c>
      <c r="AQ79" s="19">
        <f t="shared" si="18"/>
        <v>0</v>
      </c>
      <c r="AR79" s="19">
        <f t="shared" si="18"/>
        <v>0</v>
      </c>
      <c r="AS79" s="19">
        <f t="shared" si="18"/>
        <v>0</v>
      </c>
      <c r="AT79" s="19">
        <f t="shared" si="18"/>
        <v>0</v>
      </c>
      <c r="AU79" s="19">
        <f t="shared" si="18"/>
        <v>0</v>
      </c>
      <c r="AV79" s="19">
        <f t="shared" si="18"/>
        <v>2064.4354896000004</v>
      </c>
      <c r="AW79" s="19">
        <f t="shared" si="18"/>
        <v>549.09415191000005</v>
      </c>
      <c r="AX79" s="19">
        <f t="shared" si="18"/>
        <v>0.48984806999999997</v>
      </c>
      <c r="AY79" s="19">
        <f t="shared" si="18"/>
        <v>0</v>
      </c>
      <c r="AZ79" s="19">
        <f t="shared" si="18"/>
        <v>3557.3133748700006</v>
      </c>
      <c r="BA79" s="19">
        <f t="shared" si="18"/>
        <v>0</v>
      </c>
      <c r="BB79" s="19">
        <f t="shared" si="18"/>
        <v>0</v>
      </c>
      <c r="BC79" s="19">
        <f t="shared" si="18"/>
        <v>0</v>
      </c>
      <c r="BD79" s="19">
        <f t="shared" si="18"/>
        <v>0</v>
      </c>
      <c r="BE79" s="19">
        <f t="shared" si="18"/>
        <v>0</v>
      </c>
      <c r="BF79" s="19">
        <f t="shared" si="18"/>
        <v>1347.9347421</v>
      </c>
      <c r="BG79" s="19">
        <f t="shared" si="18"/>
        <v>115.64520219000001</v>
      </c>
      <c r="BH79" s="19">
        <f t="shared" si="18"/>
        <v>0</v>
      </c>
      <c r="BI79" s="19">
        <f t="shared" si="18"/>
        <v>0</v>
      </c>
      <c r="BJ79" s="19">
        <f t="shared" si="18"/>
        <v>1168.3644142099999</v>
      </c>
      <c r="BK79" s="19">
        <f t="shared" si="18"/>
        <v>11178.736855540001</v>
      </c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</row>
    <row r="80" spans="1:1025">
      <c r="A80" s="18"/>
      <c r="B80" s="18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</row>
    <row r="81" spans="1:1025" ht="20.100000000000001" customHeight="1">
      <c r="A81" s="1687" t="s">
        <v>114</v>
      </c>
      <c r="B81" s="1686" t="s">
        <v>115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20"/>
      <c r="BM81" s="20"/>
      <c r="BN81" s="20"/>
      <c r="BO81" s="21"/>
      <c r="BP81" s="21"/>
      <c r="BQ81" s="21"/>
      <c r="BR81" s="21"/>
      <c r="BS81" s="21"/>
      <c r="BT81" s="21"/>
      <c r="BU81" s="21"/>
      <c r="BV81" s="21"/>
      <c r="BW81" s="21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</row>
    <row r="82" spans="1:1025">
      <c r="A82" s="1689" t="s">
        <v>62</v>
      </c>
      <c r="B82" s="1688" t="s">
        <v>115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20"/>
      <c r="BM82" s="20"/>
      <c r="BN82" s="20"/>
      <c r="BO82" s="21"/>
      <c r="BP82" s="21"/>
      <c r="BQ82" s="21"/>
      <c r="BR82" s="21"/>
      <c r="BS82" s="21"/>
      <c r="BT82" s="21"/>
      <c r="BU82" s="21"/>
      <c r="BV82" s="21"/>
      <c r="BW82" s="21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</row>
    <row r="83" spans="1:1025">
      <c r="A83" s="18"/>
      <c r="B83" s="1690" t="s">
        <v>69</v>
      </c>
      <c r="C83" s="1691">
        <v>0</v>
      </c>
      <c r="D83" s="1692">
        <v>0</v>
      </c>
      <c r="E83" s="1693">
        <v>0</v>
      </c>
      <c r="F83" s="1694">
        <v>0</v>
      </c>
      <c r="G83" s="1695">
        <v>0</v>
      </c>
      <c r="H83" s="1696">
        <v>0</v>
      </c>
      <c r="I83" s="1697">
        <v>0</v>
      </c>
      <c r="J83" s="1698">
        <v>0</v>
      </c>
      <c r="K83" s="1699">
        <v>0</v>
      </c>
      <c r="L83" s="1700">
        <v>0</v>
      </c>
      <c r="M83" s="1701">
        <v>0</v>
      </c>
      <c r="N83" s="1702">
        <v>0</v>
      </c>
      <c r="O83" s="1703">
        <v>0</v>
      </c>
      <c r="P83" s="1704">
        <v>0</v>
      </c>
      <c r="Q83" s="1705">
        <v>0</v>
      </c>
      <c r="R83" s="1706">
        <v>0</v>
      </c>
      <c r="S83" s="1707">
        <v>0</v>
      </c>
      <c r="T83" s="1708">
        <v>0</v>
      </c>
      <c r="U83" s="1709">
        <v>0</v>
      </c>
      <c r="V83" s="1710">
        <v>0</v>
      </c>
      <c r="W83" s="1711">
        <v>0</v>
      </c>
      <c r="X83" s="1712">
        <v>0</v>
      </c>
      <c r="Y83" s="1713">
        <v>0</v>
      </c>
      <c r="Z83" s="1714">
        <v>0</v>
      </c>
      <c r="AA83" s="1715">
        <v>0</v>
      </c>
      <c r="AB83" s="1716">
        <v>0</v>
      </c>
      <c r="AC83" s="1717">
        <v>0</v>
      </c>
      <c r="AD83" s="1718">
        <v>0</v>
      </c>
      <c r="AE83" s="1719">
        <v>0</v>
      </c>
      <c r="AF83" s="1720">
        <v>0</v>
      </c>
      <c r="AG83" s="1721">
        <v>0</v>
      </c>
      <c r="AH83" s="1722">
        <v>0</v>
      </c>
      <c r="AI83" s="1723">
        <v>0</v>
      </c>
      <c r="AJ83" s="1724">
        <v>0</v>
      </c>
      <c r="AK83" s="1725">
        <v>0</v>
      </c>
      <c r="AL83" s="1726">
        <v>0</v>
      </c>
      <c r="AM83" s="1727">
        <v>0</v>
      </c>
      <c r="AN83" s="1728">
        <v>0</v>
      </c>
      <c r="AO83" s="1729">
        <v>0</v>
      </c>
      <c r="AP83" s="1730">
        <v>0</v>
      </c>
      <c r="AQ83" s="1731">
        <v>0</v>
      </c>
      <c r="AR83" s="1732">
        <v>0</v>
      </c>
      <c r="AS83" s="1733">
        <v>0</v>
      </c>
      <c r="AT83" s="1734">
        <v>0</v>
      </c>
      <c r="AU83" s="1735">
        <v>0</v>
      </c>
      <c r="AV83" s="1736">
        <v>0</v>
      </c>
      <c r="AW83" s="1737">
        <v>0</v>
      </c>
      <c r="AX83" s="1738">
        <v>0</v>
      </c>
      <c r="AY83" s="1739">
        <v>0</v>
      </c>
      <c r="AZ83" s="1740">
        <v>0</v>
      </c>
      <c r="BA83" s="1741">
        <v>0</v>
      </c>
      <c r="BB83" s="1742">
        <v>0</v>
      </c>
      <c r="BC83" s="1743">
        <v>0</v>
      </c>
      <c r="BD83" s="1744">
        <v>0</v>
      </c>
      <c r="BE83" s="1745">
        <v>0</v>
      </c>
      <c r="BF83" s="1746">
        <v>0</v>
      </c>
      <c r="BG83" s="1747">
        <v>0</v>
      </c>
      <c r="BH83" s="1748">
        <v>0</v>
      </c>
      <c r="BI83" s="1749">
        <v>0</v>
      </c>
      <c r="BJ83" s="1750">
        <v>0</v>
      </c>
      <c r="BK83" s="1751">
        <f>SUM(C83:BJ83)</f>
        <v>0</v>
      </c>
      <c r="BL83" s="20"/>
      <c r="BM83" s="20"/>
      <c r="BN83" s="20"/>
      <c r="BO83" s="21"/>
      <c r="BP83" s="21"/>
      <c r="BQ83" s="21"/>
      <c r="BR83" s="21"/>
      <c r="BS83" s="21"/>
      <c r="BT83" s="21"/>
      <c r="BU83" s="21"/>
      <c r="BV83" s="21"/>
      <c r="BW83" s="21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</row>
    <row r="84" spans="1:1025">
      <c r="A84" s="18"/>
      <c r="B84" s="1753" t="s">
        <v>66</v>
      </c>
      <c r="C84" s="19">
        <f t="shared" ref="C84:BK84" si="19">SUM(C83:C83)</f>
        <v>0</v>
      </c>
      <c r="D84" s="19">
        <f t="shared" si="19"/>
        <v>0</v>
      </c>
      <c r="E84" s="19">
        <f t="shared" si="19"/>
        <v>0</v>
      </c>
      <c r="F84" s="19">
        <f t="shared" si="19"/>
        <v>0</v>
      </c>
      <c r="G84" s="19">
        <f t="shared" si="19"/>
        <v>0</v>
      </c>
      <c r="H84" s="19">
        <f t="shared" si="19"/>
        <v>0</v>
      </c>
      <c r="I84" s="19">
        <f t="shared" si="19"/>
        <v>0</v>
      </c>
      <c r="J84" s="19">
        <f t="shared" si="19"/>
        <v>0</v>
      </c>
      <c r="K84" s="19">
        <f t="shared" si="19"/>
        <v>0</v>
      </c>
      <c r="L84" s="19">
        <f t="shared" si="19"/>
        <v>0</v>
      </c>
      <c r="M84" s="19">
        <f t="shared" si="19"/>
        <v>0</v>
      </c>
      <c r="N84" s="19">
        <f t="shared" si="19"/>
        <v>0</v>
      </c>
      <c r="O84" s="19">
        <f t="shared" si="19"/>
        <v>0</v>
      </c>
      <c r="P84" s="19">
        <f t="shared" si="19"/>
        <v>0</v>
      </c>
      <c r="Q84" s="19">
        <f t="shared" si="19"/>
        <v>0</v>
      </c>
      <c r="R84" s="19">
        <f t="shared" si="19"/>
        <v>0</v>
      </c>
      <c r="S84" s="19">
        <f t="shared" si="19"/>
        <v>0</v>
      </c>
      <c r="T84" s="19">
        <f t="shared" si="19"/>
        <v>0</v>
      </c>
      <c r="U84" s="19">
        <f t="shared" si="19"/>
        <v>0</v>
      </c>
      <c r="V84" s="19">
        <f t="shared" si="19"/>
        <v>0</v>
      </c>
      <c r="W84" s="19">
        <f t="shared" si="19"/>
        <v>0</v>
      </c>
      <c r="X84" s="19">
        <f t="shared" si="19"/>
        <v>0</v>
      </c>
      <c r="Y84" s="19">
        <f t="shared" si="19"/>
        <v>0</v>
      </c>
      <c r="Z84" s="19">
        <f t="shared" si="19"/>
        <v>0</v>
      </c>
      <c r="AA84" s="19">
        <f t="shared" si="19"/>
        <v>0</v>
      </c>
      <c r="AB84" s="19">
        <f t="shared" si="19"/>
        <v>0</v>
      </c>
      <c r="AC84" s="19">
        <f t="shared" si="19"/>
        <v>0</v>
      </c>
      <c r="AD84" s="19">
        <f t="shared" si="19"/>
        <v>0</v>
      </c>
      <c r="AE84" s="19">
        <f t="shared" si="19"/>
        <v>0</v>
      </c>
      <c r="AF84" s="19">
        <f t="shared" si="19"/>
        <v>0</v>
      </c>
      <c r="AG84" s="19">
        <f t="shared" si="19"/>
        <v>0</v>
      </c>
      <c r="AH84" s="19">
        <f t="shared" si="19"/>
        <v>0</v>
      </c>
      <c r="AI84" s="19">
        <f t="shared" si="19"/>
        <v>0</v>
      </c>
      <c r="AJ84" s="19">
        <f t="shared" si="19"/>
        <v>0</v>
      </c>
      <c r="AK84" s="19">
        <f t="shared" si="19"/>
        <v>0</v>
      </c>
      <c r="AL84" s="19">
        <f t="shared" si="19"/>
        <v>0</v>
      </c>
      <c r="AM84" s="19">
        <f t="shared" si="19"/>
        <v>0</v>
      </c>
      <c r="AN84" s="19">
        <f t="shared" si="19"/>
        <v>0</v>
      </c>
      <c r="AO84" s="19">
        <f t="shared" si="19"/>
        <v>0</v>
      </c>
      <c r="AP84" s="19">
        <f t="shared" si="19"/>
        <v>0</v>
      </c>
      <c r="AQ84" s="19">
        <f t="shared" si="19"/>
        <v>0</v>
      </c>
      <c r="AR84" s="19">
        <f t="shared" si="19"/>
        <v>0</v>
      </c>
      <c r="AS84" s="19">
        <f t="shared" si="19"/>
        <v>0</v>
      </c>
      <c r="AT84" s="19">
        <f t="shared" si="19"/>
        <v>0</v>
      </c>
      <c r="AU84" s="19">
        <f t="shared" si="19"/>
        <v>0</v>
      </c>
      <c r="AV84" s="19">
        <f t="shared" si="19"/>
        <v>0</v>
      </c>
      <c r="AW84" s="19">
        <f t="shared" si="19"/>
        <v>0</v>
      </c>
      <c r="AX84" s="19">
        <f t="shared" si="19"/>
        <v>0</v>
      </c>
      <c r="AY84" s="19">
        <f t="shared" si="19"/>
        <v>0</v>
      </c>
      <c r="AZ84" s="19">
        <f t="shared" si="19"/>
        <v>0</v>
      </c>
      <c r="BA84" s="19">
        <f t="shared" si="19"/>
        <v>0</v>
      </c>
      <c r="BB84" s="19">
        <f t="shared" si="19"/>
        <v>0</v>
      </c>
      <c r="BC84" s="19">
        <f t="shared" si="19"/>
        <v>0</v>
      </c>
      <c r="BD84" s="19">
        <f t="shared" si="19"/>
        <v>0</v>
      </c>
      <c r="BE84" s="19">
        <f t="shared" si="19"/>
        <v>0</v>
      </c>
      <c r="BF84" s="19">
        <f t="shared" si="19"/>
        <v>0</v>
      </c>
      <c r="BG84" s="19">
        <f t="shared" si="19"/>
        <v>0</v>
      </c>
      <c r="BH84" s="19">
        <f t="shared" si="19"/>
        <v>0</v>
      </c>
      <c r="BI84" s="19">
        <f t="shared" si="19"/>
        <v>0</v>
      </c>
      <c r="BJ84" s="19">
        <f t="shared" si="19"/>
        <v>0</v>
      </c>
      <c r="BK84" s="19">
        <f t="shared" si="19"/>
        <v>0</v>
      </c>
      <c r="BL84" s="20"/>
      <c r="BM84" s="20"/>
      <c r="BN84" s="20"/>
      <c r="BO84" s="21"/>
      <c r="BP84" s="21"/>
      <c r="BQ84" s="21"/>
      <c r="BR84" s="21"/>
      <c r="BS84" s="21"/>
      <c r="BT84" s="21"/>
      <c r="BU84" s="21"/>
      <c r="BV84" s="21"/>
      <c r="BW84" s="21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</row>
    <row r="85" spans="1:1025">
      <c r="A85" s="18"/>
      <c r="B85" s="1752" t="s">
        <v>116</v>
      </c>
      <c r="C85" s="19">
        <f t="shared" ref="C85:BK85" si="20">SUM(C83:C84)/2</f>
        <v>0</v>
      </c>
      <c r="D85" s="19">
        <f t="shared" si="20"/>
        <v>0</v>
      </c>
      <c r="E85" s="19">
        <f t="shared" si="20"/>
        <v>0</v>
      </c>
      <c r="F85" s="19">
        <f t="shared" si="20"/>
        <v>0</v>
      </c>
      <c r="G85" s="19">
        <f t="shared" si="20"/>
        <v>0</v>
      </c>
      <c r="H85" s="19">
        <f t="shared" si="20"/>
        <v>0</v>
      </c>
      <c r="I85" s="19">
        <f t="shared" si="20"/>
        <v>0</v>
      </c>
      <c r="J85" s="19">
        <f t="shared" si="20"/>
        <v>0</v>
      </c>
      <c r="K85" s="19">
        <f t="shared" si="20"/>
        <v>0</v>
      </c>
      <c r="L85" s="19">
        <f t="shared" si="20"/>
        <v>0</v>
      </c>
      <c r="M85" s="19">
        <f t="shared" si="20"/>
        <v>0</v>
      </c>
      <c r="N85" s="19">
        <f t="shared" si="20"/>
        <v>0</v>
      </c>
      <c r="O85" s="19">
        <f t="shared" si="20"/>
        <v>0</v>
      </c>
      <c r="P85" s="19">
        <f t="shared" si="20"/>
        <v>0</v>
      </c>
      <c r="Q85" s="19">
        <f t="shared" si="20"/>
        <v>0</v>
      </c>
      <c r="R85" s="19">
        <f t="shared" si="20"/>
        <v>0</v>
      </c>
      <c r="S85" s="19">
        <f t="shared" si="20"/>
        <v>0</v>
      </c>
      <c r="T85" s="19">
        <f t="shared" si="20"/>
        <v>0</v>
      </c>
      <c r="U85" s="19">
        <f t="shared" si="20"/>
        <v>0</v>
      </c>
      <c r="V85" s="19">
        <f t="shared" si="20"/>
        <v>0</v>
      </c>
      <c r="W85" s="19">
        <f t="shared" si="20"/>
        <v>0</v>
      </c>
      <c r="X85" s="19">
        <f t="shared" si="20"/>
        <v>0</v>
      </c>
      <c r="Y85" s="19">
        <f t="shared" si="20"/>
        <v>0</v>
      </c>
      <c r="Z85" s="19">
        <f t="shared" si="20"/>
        <v>0</v>
      </c>
      <c r="AA85" s="19">
        <f t="shared" si="20"/>
        <v>0</v>
      </c>
      <c r="AB85" s="19">
        <f t="shared" si="20"/>
        <v>0</v>
      </c>
      <c r="AC85" s="19">
        <f t="shared" si="20"/>
        <v>0</v>
      </c>
      <c r="AD85" s="19">
        <f t="shared" si="20"/>
        <v>0</v>
      </c>
      <c r="AE85" s="19">
        <f t="shared" si="20"/>
        <v>0</v>
      </c>
      <c r="AF85" s="19">
        <f t="shared" si="20"/>
        <v>0</v>
      </c>
      <c r="AG85" s="19">
        <f t="shared" si="20"/>
        <v>0</v>
      </c>
      <c r="AH85" s="19">
        <f t="shared" si="20"/>
        <v>0</v>
      </c>
      <c r="AI85" s="19">
        <f t="shared" si="20"/>
        <v>0</v>
      </c>
      <c r="AJ85" s="19">
        <f t="shared" si="20"/>
        <v>0</v>
      </c>
      <c r="AK85" s="19">
        <f t="shared" si="20"/>
        <v>0</v>
      </c>
      <c r="AL85" s="19">
        <f t="shared" si="20"/>
        <v>0</v>
      </c>
      <c r="AM85" s="19">
        <f t="shared" si="20"/>
        <v>0</v>
      </c>
      <c r="AN85" s="19">
        <f t="shared" si="20"/>
        <v>0</v>
      </c>
      <c r="AO85" s="19">
        <f t="shared" si="20"/>
        <v>0</v>
      </c>
      <c r="AP85" s="19">
        <f t="shared" si="20"/>
        <v>0</v>
      </c>
      <c r="AQ85" s="19">
        <f t="shared" si="20"/>
        <v>0</v>
      </c>
      <c r="AR85" s="19">
        <f t="shared" si="20"/>
        <v>0</v>
      </c>
      <c r="AS85" s="19">
        <f t="shared" si="20"/>
        <v>0</v>
      </c>
      <c r="AT85" s="19">
        <f t="shared" si="20"/>
        <v>0</v>
      </c>
      <c r="AU85" s="19">
        <f t="shared" si="20"/>
        <v>0</v>
      </c>
      <c r="AV85" s="19">
        <f t="shared" si="20"/>
        <v>0</v>
      </c>
      <c r="AW85" s="19">
        <f t="shared" si="20"/>
        <v>0</v>
      </c>
      <c r="AX85" s="19">
        <f t="shared" si="20"/>
        <v>0</v>
      </c>
      <c r="AY85" s="19">
        <f t="shared" si="20"/>
        <v>0</v>
      </c>
      <c r="AZ85" s="19">
        <f t="shared" si="20"/>
        <v>0</v>
      </c>
      <c r="BA85" s="19">
        <f t="shared" si="20"/>
        <v>0</v>
      </c>
      <c r="BB85" s="19">
        <f t="shared" si="20"/>
        <v>0</v>
      </c>
      <c r="BC85" s="19">
        <f t="shared" si="20"/>
        <v>0</v>
      </c>
      <c r="BD85" s="19">
        <f t="shared" si="20"/>
        <v>0</v>
      </c>
      <c r="BE85" s="19">
        <f t="shared" si="20"/>
        <v>0</v>
      </c>
      <c r="BF85" s="19">
        <f t="shared" si="20"/>
        <v>0</v>
      </c>
      <c r="BG85" s="19">
        <f t="shared" si="20"/>
        <v>0</v>
      </c>
      <c r="BH85" s="19">
        <f t="shared" si="20"/>
        <v>0</v>
      </c>
      <c r="BI85" s="19">
        <f t="shared" si="20"/>
        <v>0</v>
      </c>
      <c r="BJ85" s="19">
        <f t="shared" si="20"/>
        <v>0</v>
      </c>
      <c r="BK85" s="19">
        <f t="shared" si="20"/>
        <v>0</v>
      </c>
      <c r="BL85" s="20"/>
      <c r="BM85" s="20"/>
      <c r="BN85" s="20"/>
      <c r="BO85" s="21"/>
      <c r="BP85" s="21"/>
      <c r="BQ85" s="21"/>
      <c r="BR85" s="21"/>
      <c r="BS85" s="21"/>
      <c r="BT85" s="21"/>
      <c r="BU85" s="21"/>
      <c r="BV85" s="21"/>
      <c r="BW85" s="21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</row>
    <row r="86" spans="1:1025">
      <c r="A86" s="18"/>
      <c r="B86" s="18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20"/>
      <c r="BM86" s="20"/>
      <c r="BN86" s="20"/>
      <c r="BO86" s="21"/>
      <c r="BP86" s="21"/>
      <c r="BQ86" s="21"/>
      <c r="BR86" s="21"/>
      <c r="BS86" s="21"/>
      <c r="BT86" s="21"/>
      <c r="BU86" s="21"/>
      <c r="BV86" s="21"/>
      <c r="BW86" s="21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</row>
    <row r="87" spans="1:1025">
      <c r="A87" s="18"/>
      <c r="B87" s="18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20"/>
      <c r="BM87" s="20"/>
      <c r="BN87" s="20"/>
      <c r="BO87" s="21"/>
      <c r="BP87" s="21"/>
      <c r="BQ87" s="21"/>
      <c r="BR87" s="21"/>
      <c r="BS87" s="21"/>
      <c r="BT87" s="21"/>
      <c r="BU87" s="21"/>
      <c r="BV87" s="21"/>
      <c r="BW87" s="21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</row>
    <row r="88" spans="1:1025">
      <c r="A88" s="1754" t="s">
        <v>117</v>
      </c>
      <c r="B88" s="18"/>
      <c r="C88" s="19"/>
      <c r="D88" s="19"/>
      <c r="E88" s="19"/>
      <c r="F88" s="19"/>
      <c r="G88" s="19"/>
      <c r="H88" s="19"/>
      <c r="I88" s="1758" t="s">
        <v>118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20"/>
      <c r="BM88" s="20"/>
      <c r="BN88" s="20"/>
      <c r="BO88" s="21"/>
      <c r="BP88" s="21"/>
      <c r="BQ88" s="21"/>
      <c r="BR88" s="21"/>
      <c r="BS88" s="21"/>
      <c r="BT88" s="21"/>
      <c r="BU88" s="21"/>
      <c r="BV88" s="21"/>
      <c r="BW88" s="21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</row>
    <row r="89" spans="1:1025">
      <c r="A89" s="1755" t="s">
        <v>119</v>
      </c>
      <c r="B89" s="18"/>
      <c r="C89" s="19"/>
      <c r="D89" s="19"/>
      <c r="E89" s="19"/>
      <c r="F89" s="19"/>
      <c r="G89" s="19"/>
      <c r="H89" s="19"/>
      <c r="I89" s="1759" t="s">
        <v>120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20"/>
      <c r="BM89" s="20"/>
      <c r="BN89" s="20"/>
      <c r="BO89" s="21"/>
      <c r="BP89" s="21"/>
      <c r="BQ89" s="21"/>
      <c r="BR89" s="21"/>
      <c r="BS89" s="21"/>
      <c r="BT89" s="21"/>
      <c r="BU89" s="21"/>
      <c r="BV89" s="21"/>
      <c r="BW89" s="21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</row>
    <row r="90" spans="1:1025">
      <c r="A90" s="18"/>
      <c r="B90" s="18"/>
      <c r="C90" s="19"/>
      <c r="D90" s="19"/>
      <c r="E90" s="19"/>
      <c r="F90" s="19"/>
      <c r="G90" s="19"/>
      <c r="H90" s="19"/>
      <c r="I90" s="1760" t="s">
        <v>121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20"/>
      <c r="BM90" s="20"/>
      <c r="BN90" s="20"/>
      <c r="BO90" s="21"/>
      <c r="BP90" s="21"/>
      <c r="BQ90" s="21"/>
      <c r="BR90" s="21"/>
      <c r="BS90" s="21"/>
      <c r="BT90" s="21"/>
      <c r="BU90" s="21"/>
      <c r="BV90" s="21"/>
      <c r="BW90" s="21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</row>
    <row r="91" spans="1:1025">
      <c r="A91" s="18"/>
      <c r="B91" s="18"/>
      <c r="C91" s="19"/>
      <c r="D91" s="19"/>
      <c r="E91" s="19"/>
      <c r="F91" s="19"/>
      <c r="G91" s="19"/>
      <c r="H91" s="19"/>
      <c r="I91" s="1761" t="s">
        <v>122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20"/>
      <c r="BM91" s="20"/>
      <c r="BN91" s="20"/>
      <c r="BO91" s="21"/>
      <c r="BP91" s="21"/>
      <c r="BQ91" s="21"/>
      <c r="BR91" s="21"/>
      <c r="BS91" s="21"/>
      <c r="BT91" s="21"/>
      <c r="BU91" s="21"/>
      <c r="BV91" s="21"/>
      <c r="BW91" s="21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</row>
    <row r="92" spans="1:1025">
      <c r="A92" s="1756" t="s">
        <v>123</v>
      </c>
      <c r="B92" s="18"/>
      <c r="C92" s="19"/>
      <c r="D92" s="19"/>
      <c r="E92" s="19"/>
      <c r="F92" s="19"/>
      <c r="G92" s="19"/>
      <c r="H92" s="19"/>
      <c r="I92" s="1762" t="s">
        <v>124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20"/>
      <c r="BM92" s="20"/>
      <c r="BN92" s="20"/>
      <c r="BO92" s="21"/>
      <c r="BP92" s="21"/>
      <c r="BQ92" s="21"/>
      <c r="BR92" s="21"/>
      <c r="BS92" s="21"/>
      <c r="BT92" s="21"/>
      <c r="BU92" s="21"/>
      <c r="BV92" s="21"/>
      <c r="BW92" s="21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  <c r="IW92" s="16"/>
      <c r="IX92" s="16"/>
      <c r="IY92" s="16"/>
      <c r="IZ92" s="16"/>
      <c r="JA92" s="16"/>
      <c r="JB92" s="16"/>
      <c r="JC92" s="16"/>
      <c r="JD92" s="16"/>
      <c r="JE92" s="16"/>
      <c r="JF92" s="16"/>
      <c r="JG92" s="16"/>
      <c r="JH92" s="16"/>
      <c r="JI92" s="16"/>
      <c r="JJ92" s="16"/>
      <c r="JK92" s="16"/>
      <c r="JL92" s="16"/>
      <c r="JM92" s="16"/>
      <c r="JN92" s="16"/>
      <c r="JO92" s="16"/>
      <c r="JP92" s="16"/>
      <c r="JQ92" s="16"/>
      <c r="JR92" s="16"/>
      <c r="JS92" s="16"/>
      <c r="JT92" s="16"/>
      <c r="JU92" s="16"/>
      <c r="JV92" s="16"/>
      <c r="JW92" s="16"/>
      <c r="JX92" s="16"/>
      <c r="JY92" s="16"/>
      <c r="JZ92" s="16"/>
      <c r="KA92" s="16"/>
      <c r="KB92" s="16"/>
      <c r="KC92" s="16"/>
      <c r="KD92" s="16"/>
      <c r="KE92" s="16"/>
      <c r="KF92" s="16"/>
      <c r="KG92" s="16"/>
      <c r="KH92" s="16"/>
      <c r="KI92" s="16"/>
      <c r="KJ92" s="16"/>
      <c r="KK92" s="16"/>
      <c r="KL92" s="16"/>
      <c r="KM92" s="16"/>
      <c r="KN92" s="16"/>
      <c r="KO92" s="16"/>
      <c r="KP92" s="16"/>
      <c r="KQ92" s="16"/>
      <c r="KR92" s="16"/>
      <c r="KS92" s="16"/>
      <c r="KT92" s="16"/>
      <c r="KU92" s="16"/>
      <c r="KV92" s="16"/>
      <c r="KW92" s="16"/>
      <c r="KX92" s="16"/>
      <c r="KY92" s="16"/>
      <c r="KZ92" s="16"/>
      <c r="LA92" s="16"/>
      <c r="LB92" s="16"/>
      <c r="LC92" s="16"/>
      <c r="LD92" s="16"/>
      <c r="LE92" s="16"/>
      <c r="LF92" s="16"/>
      <c r="LG92" s="16"/>
      <c r="LH92" s="16"/>
      <c r="LI92" s="16"/>
      <c r="LJ92" s="16"/>
      <c r="LK92" s="16"/>
      <c r="LL92" s="16"/>
      <c r="LM92" s="16"/>
      <c r="LN92" s="16"/>
      <c r="LO92" s="16"/>
      <c r="LP92" s="16"/>
      <c r="LQ92" s="16"/>
      <c r="LR92" s="16"/>
      <c r="LS92" s="16"/>
      <c r="LT92" s="16"/>
      <c r="LU92" s="16"/>
      <c r="LV92" s="16"/>
      <c r="LW92" s="16"/>
      <c r="LX92" s="16"/>
      <c r="LY92" s="16"/>
      <c r="LZ92" s="16"/>
      <c r="MA92" s="16"/>
      <c r="MB92" s="16"/>
      <c r="MC92" s="16"/>
      <c r="MD92" s="16"/>
      <c r="ME92" s="16"/>
      <c r="MF92" s="16"/>
      <c r="MG92" s="16"/>
      <c r="MH92" s="16"/>
      <c r="MI92" s="16"/>
      <c r="MJ92" s="16"/>
      <c r="MK92" s="16"/>
      <c r="ML92" s="16"/>
      <c r="MM92" s="16"/>
      <c r="MN92" s="16"/>
      <c r="MO92" s="16"/>
      <c r="MP92" s="16"/>
      <c r="MQ92" s="16"/>
      <c r="MR92" s="16"/>
      <c r="MS92" s="16"/>
      <c r="MT92" s="16"/>
      <c r="MU92" s="16"/>
      <c r="MV92" s="16"/>
      <c r="MW92" s="16"/>
      <c r="MX92" s="16"/>
      <c r="MY92" s="16"/>
      <c r="MZ92" s="16"/>
      <c r="NA92" s="16"/>
      <c r="NB92" s="16"/>
      <c r="NC92" s="16"/>
      <c r="ND92" s="16"/>
      <c r="NE92" s="16"/>
      <c r="NF92" s="16"/>
      <c r="NG92" s="16"/>
      <c r="NH92" s="16"/>
      <c r="NI92" s="16"/>
      <c r="NJ92" s="16"/>
      <c r="NK92" s="16"/>
      <c r="NL92" s="16"/>
      <c r="NM92" s="16"/>
      <c r="NN92" s="16"/>
      <c r="NO92" s="16"/>
      <c r="NP92" s="16"/>
      <c r="NQ92" s="16"/>
      <c r="NR92" s="16"/>
      <c r="NS92" s="16"/>
      <c r="NT92" s="16"/>
      <c r="NU92" s="16"/>
      <c r="NV92" s="16"/>
      <c r="NW92" s="16"/>
      <c r="NX92" s="16"/>
      <c r="NY92" s="16"/>
      <c r="NZ92" s="16"/>
      <c r="OA92" s="16"/>
      <c r="OB92" s="16"/>
      <c r="OC92" s="16"/>
      <c r="OD92" s="16"/>
      <c r="OE92" s="16"/>
      <c r="OF92" s="16"/>
      <c r="OG92" s="16"/>
      <c r="OH92" s="16"/>
      <c r="OI92" s="16"/>
      <c r="OJ92" s="16"/>
      <c r="OK92" s="16"/>
      <c r="OL92" s="16"/>
      <c r="OM92" s="16"/>
      <c r="ON92" s="16"/>
      <c r="OO92" s="16"/>
      <c r="OP92" s="16"/>
      <c r="OQ92" s="16"/>
      <c r="OR92" s="16"/>
      <c r="OS92" s="16"/>
      <c r="OT92" s="16"/>
      <c r="OU92" s="16"/>
      <c r="OV92" s="16"/>
      <c r="OW92" s="16"/>
      <c r="OX92" s="16"/>
      <c r="OY92" s="16"/>
      <c r="OZ92" s="16"/>
      <c r="PA92" s="16"/>
      <c r="PB92" s="16"/>
      <c r="PC92" s="16"/>
      <c r="PD92" s="16"/>
      <c r="PE92" s="16"/>
      <c r="PF92" s="16"/>
      <c r="PG92" s="16"/>
      <c r="PH92" s="16"/>
      <c r="PI92" s="16"/>
      <c r="PJ92" s="16"/>
      <c r="PK92" s="16"/>
      <c r="PL92" s="16"/>
      <c r="PM92" s="16"/>
      <c r="PN92" s="16"/>
      <c r="PO92" s="16"/>
      <c r="PP92" s="16"/>
      <c r="PQ92" s="16"/>
      <c r="PR92" s="16"/>
      <c r="PS92" s="16"/>
      <c r="PT92" s="16"/>
      <c r="PU92" s="16"/>
      <c r="PV92" s="16"/>
      <c r="PW92" s="16"/>
      <c r="PX92" s="16"/>
      <c r="PY92" s="16"/>
      <c r="PZ92" s="16"/>
      <c r="QA92" s="16"/>
      <c r="QB92" s="16"/>
      <c r="QC92" s="16"/>
      <c r="QD92" s="16"/>
      <c r="QE92" s="16"/>
      <c r="QF92" s="16"/>
      <c r="QG92" s="16"/>
      <c r="QH92" s="16"/>
      <c r="QI92" s="16"/>
      <c r="QJ92" s="16"/>
      <c r="QK92" s="16"/>
      <c r="QL92" s="16"/>
      <c r="QM92" s="16"/>
      <c r="QN92" s="16"/>
      <c r="QO92" s="16"/>
      <c r="QP92" s="16"/>
      <c r="QQ92" s="16"/>
      <c r="QR92" s="16"/>
      <c r="QS92" s="16"/>
      <c r="QT92" s="16"/>
      <c r="QU92" s="16"/>
      <c r="QV92" s="16"/>
      <c r="QW92" s="16"/>
      <c r="QX92" s="16"/>
      <c r="QY92" s="16"/>
      <c r="QZ92" s="16"/>
      <c r="RA92" s="16"/>
      <c r="RB92" s="16"/>
      <c r="RC92" s="16"/>
      <c r="RD92" s="16"/>
      <c r="RE92" s="16"/>
      <c r="RF92" s="16"/>
      <c r="RG92" s="16"/>
      <c r="RH92" s="16"/>
      <c r="RI92" s="16"/>
      <c r="RJ92" s="16"/>
      <c r="RK92" s="16"/>
      <c r="RL92" s="16"/>
      <c r="RM92" s="16"/>
      <c r="RN92" s="16"/>
      <c r="RO92" s="16"/>
      <c r="RP92" s="16"/>
      <c r="RQ92" s="16"/>
      <c r="RR92" s="16"/>
      <c r="RS92" s="16"/>
      <c r="RT92" s="16"/>
      <c r="RU92" s="16"/>
      <c r="RV92" s="16"/>
      <c r="RW92" s="16"/>
      <c r="RX92" s="16"/>
      <c r="RY92" s="16"/>
      <c r="RZ92" s="16"/>
      <c r="SA92" s="16"/>
      <c r="SB92" s="16"/>
      <c r="SC92" s="16"/>
      <c r="SD92" s="16"/>
      <c r="SE92" s="16"/>
      <c r="SF92" s="16"/>
      <c r="SG92" s="16"/>
      <c r="SH92" s="16"/>
      <c r="SI92" s="16"/>
      <c r="SJ92" s="16"/>
      <c r="SK92" s="16"/>
      <c r="SL92" s="16"/>
      <c r="SM92" s="16"/>
      <c r="SN92" s="16"/>
      <c r="SO92" s="16"/>
      <c r="SP92" s="16"/>
      <c r="SQ92" s="16"/>
      <c r="SR92" s="16"/>
      <c r="SS92" s="16"/>
      <c r="ST92" s="16"/>
      <c r="SU92" s="16"/>
      <c r="SV92" s="16"/>
      <c r="SW92" s="16"/>
      <c r="SX92" s="16"/>
      <c r="SY92" s="16"/>
      <c r="SZ92" s="16"/>
      <c r="TA92" s="16"/>
      <c r="TB92" s="16"/>
      <c r="TC92" s="16"/>
      <c r="TD92" s="16"/>
      <c r="TE92" s="16"/>
      <c r="TF92" s="16"/>
      <c r="TG92" s="16"/>
      <c r="TH92" s="16"/>
      <c r="TI92" s="16"/>
      <c r="TJ92" s="16"/>
      <c r="TK92" s="16"/>
      <c r="TL92" s="16"/>
      <c r="TM92" s="16"/>
      <c r="TN92" s="16"/>
      <c r="TO92" s="16"/>
      <c r="TP92" s="16"/>
      <c r="TQ92" s="16"/>
      <c r="TR92" s="16"/>
      <c r="TS92" s="16"/>
      <c r="TT92" s="16"/>
      <c r="TU92" s="16"/>
      <c r="TV92" s="16"/>
      <c r="TW92" s="16"/>
      <c r="TX92" s="16"/>
      <c r="TY92" s="16"/>
      <c r="TZ92" s="16"/>
      <c r="UA92" s="16"/>
      <c r="UB92" s="16"/>
      <c r="UC92" s="16"/>
      <c r="UD92" s="16"/>
      <c r="UE92" s="16"/>
      <c r="UF92" s="16"/>
      <c r="UG92" s="16"/>
      <c r="UH92" s="16"/>
      <c r="UI92" s="16"/>
      <c r="UJ92" s="16"/>
      <c r="UK92" s="16"/>
      <c r="UL92" s="16"/>
      <c r="UM92" s="16"/>
      <c r="UN92" s="16"/>
      <c r="UO92" s="16"/>
      <c r="UP92" s="16"/>
      <c r="UQ92" s="16"/>
      <c r="UR92" s="16"/>
      <c r="US92" s="16"/>
      <c r="UT92" s="16"/>
      <c r="UU92" s="16"/>
      <c r="UV92" s="16"/>
      <c r="UW92" s="16"/>
      <c r="UX92" s="16"/>
      <c r="UY92" s="16"/>
      <c r="UZ92" s="16"/>
      <c r="VA92" s="16"/>
      <c r="VB92" s="16"/>
      <c r="VC92" s="16"/>
      <c r="VD92" s="16"/>
      <c r="VE92" s="16"/>
      <c r="VF92" s="16"/>
      <c r="VG92" s="16"/>
      <c r="VH92" s="16"/>
      <c r="VI92" s="16"/>
      <c r="VJ92" s="16"/>
      <c r="VK92" s="16"/>
      <c r="VL92" s="16"/>
      <c r="VM92" s="16"/>
      <c r="VN92" s="16"/>
      <c r="VO92" s="16"/>
      <c r="VP92" s="16"/>
      <c r="VQ92" s="16"/>
      <c r="VR92" s="16"/>
      <c r="VS92" s="16"/>
      <c r="VT92" s="16"/>
      <c r="VU92" s="16"/>
      <c r="VV92" s="16"/>
      <c r="VW92" s="16"/>
      <c r="VX92" s="16"/>
      <c r="VY92" s="16"/>
      <c r="VZ92" s="16"/>
      <c r="WA92" s="16"/>
      <c r="WB92" s="16"/>
      <c r="WC92" s="16"/>
      <c r="WD92" s="16"/>
      <c r="WE92" s="16"/>
      <c r="WF92" s="16"/>
      <c r="WG92" s="16"/>
      <c r="WH92" s="16"/>
      <c r="WI92" s="16"/>
      <c r="WJ92" s="16"/>
      <c r="WK92" s="16"/>
      <c r="WL92" s="16"/>
      <c r="WM92" s="16"/>
      <c r="WN92" s="16"/>
      <c r="WO92" s="16"/>
      <c r="WP92" s="16"/>
      <c r="WQ92" s="16"/>
      <c r="WR92" s="16"/>
      <c r="WS92" s="16"/>
      <c r="WT92" s="16"/>
      <c r="WU92" s="16"/>
      <c r="WV92" s="16"/>
      <c r="WW92" s="16"/>
      <c r="WX92" s="16"/>
      <c r="WY92" s="16"/>
      <c r="WZ92" s="16"/>
      <c r="XA92" s="16"/>
      <c r="XB92" s="16"/>
      <c r="XC92" s="16"/>
      <c r="XD92" s="16"/>
      <c r="XE92" s="16"/>
      <c r="XF92" s="16"/>
      <c r="XG92" s="16"/>
      <c r="XH92" s="16"/>
      <c r="XI92" s="16"/>
      <c r="XJ92" s="16"/>
      <c r="XK92" s="16"/>
      <c r="XL92" s="16"/>
      <c r="XM92" s="16"/>
      <c r="XN92" s="16"/>
      <c r="XO92" s="16"/>
      <c r="XP92" s="16"/>
      <c r="XQ92" s="16"/>
      <c r="XR92" s="16"/>
      <c r="XS92" s="16"/>
      <c r="XT92" s="16"/>
      <c r="XU92" s="16"/>
      <c r="XV92" s="16"/>
      <c r="XW92" s="16"/>
      <c r="XX92" s="16"/>
      <c r="XY92" s="16"/>
      <c r="XZ92" s="16"/>
      <c r="YA92" s="16"/>
      <c r="YB92" s="16"/>
      <c r="YC92" s="16"/>
      <c r="YD92" s="16"/>
      <c r="YE92" s="16"/>
      <c r="YF92" s="16"/>
      <c r="YG92" s="16"/>
      <c r="YH92" s="16"/>
      <c r="YI92" s="16"/>
      <c r="YJ92" s="16"/>
      <c r="YK92" s="16"/>
      <c r="YL92" s="16"/>
      <c r="YM92" s="16"/>
      <c r="YN92" s="16"/>
      <c r="YO92" s="16"/>
      <c r="YP92" s="16"/>
      <c r="YQ92" s="16"/>
      <c r="YR92" s="16"/>
      <c r="YS92" s="16"/>
      <c r="YT92" s="16"/>
      <c r="YU92" s="16"/>
      <c r="YV92" s="16"/>
      <c r="YW92" s="16"/>
      <c r="YX92" s="16"/>
      <c r="YY92" s="16"/>
      <c r="YZ92" s="16"/>
      <c r="ZA92" s="16"/>
      <c r="ZB92" s="16"/>
      <c r="ZC92" s="16"/>
      <c r="ZD92" s="16"/>
      <c r="ZE92" s="16"/>
      <c r="ZF92" s="16"/>
      <c r="ZG92" s="16"/>
      <c r="ZH92" s="16"/>
      <c r="ZI92" s="16"/>
      <c r="ZJ92" s="16"/>
      <c r="ZK92" s="16"/>
      <c r="ZL92" s="16"/>
      <c r="ZM92" s="16"/>
      <c r="ZN92" s="16"/>
      <c r="ZO92" s="16"/>
      <c r="ZP92" s="16"/>
      <c r="ZQ92" s="16"/>
      <c r="ZR92" s="16"/>
      <c r="ZS92" s="16"/>
      <c r="ZT92" s="16"/>
      <c r="ZU92" s="16"/>
      <c r="ZV92" s="16"/>
      <c r="ZW92" s="16"/>
      <c r="ZX92" s="16"/>
      <c r="ZY92" s="16"/>
      <c r="ZZ92" s="16"/>
      <c r="AAA92" s="16"/>
      <c r="AAB92" s="16"/>
      <c r="AAC92" s="16"/>
      <c r="AAD92" s="16"/>
      <c r="AAE92" s="16"/>
      <c r="AAF92" s="16"/>
      <c r="AAG92" s="16"/>
      <c r="AAH92" s="16"/>
      <c r="AAI92" s="16"/>
      <c r="AAJ92" s="16"/>
      <c r="AAK92" s="16"/>
      <c r="AAL92" s="16"/>
      <c r="AAM92" s="16"/>
      <c r="AAN92" s="16"/>
      <c r="AAO92" s="16"/>
      <c r="AAP92" s="16"/>
      <c r="AAQ92" s="16"/>
      <c r="AAR92" s="16"/>
      <c r="AAS92" s="16"/>
      <c r="AAT92" s="16"/>
      <c r="AAU92" s="16"/>
      <c r="AAV92" s="16"/>
      <c r="AAW92" s="16"/>
      <c r="AAX92" s="16"/>
      <c r="AAY92" s="16"/>
      <c r="AAZ92" s="16"/>
      <c r="ABA92" s="16"/>
      <c r="ABB92" s="16"/>
      <c r="ABC92" s="16"/>
      <c r="ABD92" s="16"/>
      <c r="ABE92" s="16"/>
      <c r="ABF92" s="16"/>
      <c r="ABG92" s="16"/>
      <c r="ABH92" s="16"/>
      <c r="ABI92" s="16"/>
      <c r="ABJ92" s="16"/>
      <c r="ABK92" s="16"/>
      <c r="ABL92" s="16"/>
      <c r="ABM92" s="16"/>
      <c r="ABN92" s="16"/>
      <c r="ABO92" s="16"/>
      <c r="ABP92" s="16"/>
      <c r="ABQ92" s="16"/>
      <c r="ABR92" s="16"/>
      <c r="ABS92" s="16"/>
      <c r="ABT92" s="16"/>
      <c r="ABU92" s="16"/>
      <c r="ABV92" s="16"/>
      <c r="ABW92" s="16"/>
      <c r="ABX92" s="16"/>
      <c r="ABY92" s="16"/>
      <c r="ABZ92" s="16"/>
      <c r="ACA92" s="16"/>
      <c r="ACB92" s="16"/>
      <c r="ACC92" s="16"/>
      <c r="ACD92" s="16"/>
      <c r="ACE92" s="16"/>
      <c r="ACF92" s="16"/>
      <c r="ACG92" s="16"/>
      <c r="ACH92" s="16"/>
      <c r="ACI92" s="16"/>
      <c r="ACJ92" s="16"/>
      <c r="ACK92" s="16"/>
      <c r="ACL92" s="16"/>
      <c r="ACM92" s="16"/>
      <c r="ACN92" s="16"/>
      <c r="ACO92" s="16"/>
      <c r="ACP92" s="16"/>
      <c r="ACQ92" s="16"/>
      <c r="ACR92" s="16"/>
      <c r="ACS92" s="16"/>
      <c r="ACT92" s="16"/>
      <c r="ACU92" s="16"/>
      <c r="ACV92" s="16"/>
      <c r="ACW92" s="16"/>
      <c r="ACX92" s="16"/>
      <c r="ACY92" s="16"/>
      <c r="ACZ92" s="16"/>
      <c r="ADA92" s="16"/>
      <c r="ADB92" s="16"/>
      <c r="ADC92" s="16"/>
      <c r="ADD92" s="16"/>
      <c r="ADE92" s="16"/>
      <c r="ADF92" s="16"/>
      <c r="ADG92" s="16"/>
      <c r="ADH92" s="16"/>
      <c r="ADI92" s="16"/>
      <c r="ADJ92" s="16"/>
      <c r="ADK92" s="16"/>
      <c r="ADL92" s="16"/>
      <c r="ADM92" s="16"/>
      <c r="ADN92" s="16"/>
      <c r="ADO92" s="16"/>
      <c r="ADP92" s="16"/>
      <c r="ADQ92" s="16"/>
      <c r="ADR92" s="16"/>
      <c r="ADS92" s="16"/>
      <c r="ADT92" s="16"/>
      <c r="ADU92" s="16"/>
      <c r="ADV92" s="16"/>
      <c r="ADW92" s="16"/>
      <c r="ADX92" s="16"/>
      <c r="ADY92" s="16"/>
      <c r="ADZ92" s="16"/>
      <c r="AEA92" s="16"/>
      <c r="AEB92" s="16"/>
      <c r="AEC92" s="16"/>
      <c r="AED92" s="16"/>
      <c r="AEE92" s="16"/>
      <c r="AEF92" s="16"/>
      <c r="AEG92" s="16"/>
      <c r="AEH92" s="16"/>
      <c r="AEI92" s="16"/>
      <c r="AEJ92" s="16"/>
      <c r="AEK92" s="16"/>
      <c r="AEL92" s="16"/>
      <c r="AEM92" s="16"/>
      <c r="AEN92" s="16"/>
      <c r="AEO92" s="16"/>
      <c r="AEP92" s="16"/>
      <c r="AEQ92" s="16"/>
      <c r="AER92" s="16"/>
      <c r="AES92" s="16"/>
      <c r="AET92" s="16"/>
      <c r="AEU92" s="16"/>
      <c r="AEV92" s="16"/>
      <c r="AEW92" s="16"/>
      <c r="AEX92" s="16"/>
      <c r="AEY92" s="16"/>
      <c r="AEZ92" s="16"/>
      <c r="AFA92" s="16"/>
      <c r="AFB92" s="16"/>
      <c r="AFC92" s="16"/>
      <c r="AFD92" s="16"/>
      <c r="AFE92" s="16"/>
      <c r="AFF92" s="16"/>
      <c r="AFG92" s="16"/>
      <c r="AFH92" s="16"/>
      <c r="AFI92" s="16"/>
      <c r="AFJ92" s="16"/>
      <c r="AFK92" s="16"/>
      <c r="AFL92" s="16"/>
      <c r="AFM92" s="16"/>
      <c r="AFN92" s="16"/>
      <c r="AFO92" s="16"/>
      <c r="AFP92" s="16"/>
      <c r="AFQ92" s="16"/>
      <c r="AFR92" s="16"/>
      <c r="AFS92" s="16"/>
      <c r="AFT92" s="16"/>
      <c r="AFU92" s="16"/>
      <c r="AFV92" s="16"/>
      <c r="AFW92" s="16"/>
      <c r="AFX92" s="16"/>
      <c r="AFY92" s="16"/>
      <c r="AFZ92" s="16"/>
      <c r="AGA92" s="16"/>
      <c r="AGB92" s="16"/>
      <c r="AGC92" s="16"/>
      <c r="AGD92" s="16"/>
      <c r="AGE92" s="16"/>
      <c r="AGF92" s="16"/>
      <c r="AGG92" s="16"/>
      <c r="AGH92" s="16"/>
      <c r="AGI92" s="16"/>
      <c r="AGJ92" s="16"/>
      <c r="AGK92" s="16"/>
      <c r="AGL92" s="16"/>
      <c r="AGM92" s="16"/>
      <c r="AGN92" s="16"/>
      <c r="AGO92" s="16"/>
      <c r="AGP92" s="16"/>
      <c r="AGQ92" s="16"/>
      <c r="AGR92" s="16"/>
      <c r="AGS92" s="16"/>
      <c r="AGT92" s="16"/>
      <c r="AGU92" s="16"/>
      <c r="AGV92" s="16"/>
      <c r="AGW92" s="16"/>
      <c r="AGX92" s="16"/>
      <c r="AGY92" s="16"/>
      <c r="AGZ92" s="16"/>
      <c r="AHA92" s="16"/>
      <c r="AHB92" s="16"/>
      <c r="AHC92" s="16"/>
      <c r="AHD92" s="16"/>
      <c r="AHE92" s="16"/>
      <c r="AHF92" s="16"/>
      <c r="AHG92" s="16"/>
      <c r="AHH92" s="16"/>
      <c r="AHI92" s="16"/>
      <c r="AHJ92" s="16"/>
      <c r="AHK92" s="16"/>
      <c r="AHL92" s="16"/>
      <c r="AHM92" s="16"/>
      <c r="AHN92" s="16"/>
      <c r="AHO92" s="16"/>
      <c r="AHP92" s="16"/>
      <c r="AHQ92" s="16"/>
      <c r="AHR92" s="16"/>
      <c r="AHS92" s="16"/>
      <c r="AHT92" s="16"/>
      <c r="AHU92" s="16"/>
      <c r="AHV92" s="16"/>
      <c r="AHW92" s="16"/>
      <c r="AHX92" s="16"/>
      <c r="AHY92" s="16"/>
      <c r="AHZ92" s="16"/>
      <c r="AIA92" s="16"/>
      <c r="AIB92" s="16"/>
      <c r="AIC92" s="16"/>
      <c r="AID92" s="16"/>
      <c r="AIE92" s="16"/>
      <c r="AIF92" s="16"/>
      <c r="AIG92" s="16"/>
      <c r="AIH92" s="16"/>
      <c r="AII92" s="16"/>
      <c r="AIJ92" s="16"/>
      <c r="AIK92" s="16"/>
      <c r="AIL92" s="16"/>
      <c r="AIM92" s="16"/>
      <c r="AIN92" s="16"/>
      <c r="AIO92" s="16"/>
      <c r="AIP92" s="16"/>
      <c r="AIQ92" s="16"/>
      <c r="AIR92" s="16"/>
      <c r="AIS92" s="16"/>
      <c r="AIT92" s="16"/>
      <c r="AIU92" s="16"/>
      <c r="AIV92" s="16"/>
      <c r="AIW92" s="16"/>
      <c r="AIX92" s="16"/>
      <c r="AIY92" s="16"/>
      <c r="AIZ92" s="16"/>
      <c r="AJA92" s="16"/>
      <c r="AJB92" s="16"/>
      <c r="AJC92" s="16"/>
      <c r="AJD92" s="16"/>
      <c r="AJE92" s="16"/>
      <c r="AJF92" s="16"/>
      <c r="AJG92" s="16"/>
      <c r="AJH92" s="16"/>
      <c r="AJI92" s="16"/>
      <c r="AJJ92" s="16"/>
      <c r="AJK92" s="16"/>
      <c r="AJL92" s="16"/>
      <c r="AJM92" s="16"/>
      <c r="AJN92" s="16"/>
      <c r="AJO92" s="16"/>
      <c r="AJP92" s="16"/>
      <c r="AJQ92" s="16"/>
      <c r="AJR92" s="16"/>
      <c r="AJS92" s="16"/>
      <c r="AJT92" s="16"/>
      <c r="AJU92" s="16"/>
      <c r="AJV92" s="16"/>
      <c r="AJW92" s="16"/>
      <c r="AJX92" s="16"/>
      <c r="AJY92" s="16"/>
      <c r="AJZ92" s="16"/>
      <c r="AKA92" s="16"/>
      <c r="AKB92" s="16"/>
      <c r="AKC92" s="16"/>
      <c r="AKD92" s="16"/>
      <c r="AKE92" s="16"/>
      <c r="AKF92" s="16"/>
      <c r="AKG92" s="16"/>
      <c r="AKH92" s="16"/>
      <c r="AKI92" s="16"/>
      <c r="AKJ92" s="16"/>
      <c r="AKK92" s="16"/>
      <c r="AKL92" s="16"/>
      <c r="AKM92" s="16"/>
      <c r="AKN92" s="16"/>
      <c r="AKO92" s="16"/>
      <c r="AKP92" s="16"/>
      <c r="AKQ92" s="16"/>
      <c r="AKR92" s="16"/>
      <c r="AKS92" s="16"/>
      <c r="AKT92" s="16"/>
      <c r="AKU92" s="16"/>
      <c r="AKV92" s="16"/>
      <c r="AKW92" s="16"/>
      <c r="AKX92" s="16"/>
      <c r="AKY92" s="16"/>
      <c r="AKZ92" s="16"/>
      <c r="ALA92" s="16"/>
      <c r="ALB92" s="16"/>
      <c r="ALC92" s="16"/>
      <c r="ALD92" s="16"/>
      <c r="ALE92" s="16"/>
      <c r="ALF92" s="16"/>
      <c r="ALG92" s="16"/>
      <c r="ALH92" s="16"/>
      <c r="ALI92" s="16"/>
      <c r="ALJ92" s="16"/>
      <c r="ALK92" s="16"/>
      <c r="ALL92" s="16"/>
      <c r="ALM92" s="16"/>
      <c r="ALN92" s="16"/>
      <c r="ALO92" s="16"/>
      <c r="ALP92" s="16"/>
      <c r="ALQ92" s="16"/>
      <c r="ALR92" s="16"/>
      <c r="ALS92" s="16"/>
      <c r="ALT92" s="16"/>
      <c r="ALU92" s="16"/>
      <c r="ALV92" s="16"/>
      <c r="ALW92" s="16"/>
      <c r="ALX92" s="16"/>
      <c r="ALY92" s="16"/>
      <c r="ALZ92" s="16"/>
      <c r="AMA92" s="16"/>
      <c r="AMB92" s="16"/>
      <c r="AMC92" s="16"/>
      <c r="AMD92" s="16"/>
      <c r="AME92" s="16"/>
      <c r="AMF92" s="16"/>
      <c r="AMG92" s="16"/>
      <c r="AMH92" s="16"/>
      <c r="AMI92" s="16"/>
      <c r="AMJ92" s="16"/>
      <c r="AMK92" s="16"/>
    </row>
    <row r="93" spans="1:1025">
      <c r="A93" s="1757" t="s">
        <v>125</v>
      </c>
      <c r="B93" s="18"/>
      <c r="C93" s="19"/>
      <c r="D93" s="19"/>
      <c r="E93" s="19"/>
      <c r="F93" s="19"/>
      <c r="G93" s="19"/>
      <c r="H93" s="19"/>
      <c r="I93" s="1763" t="s">
        <v>126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20"/>
      <c r="BM93" s="20"/>
      <c r="BN93" s="20"/>
      <c r="BO93" s="21"/>
      <c r="BP93" s="21"/>
      <c r="BQ93" s="21"/>
      <c r="BR93" s="21"/>
      <c r="BS93" s="21"/>
      <c r="BT93" s="21"/>
      <c r="BU93" s="21"/>
      <c r="BV93" s="21"/>
      <c r="BW93" s="21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  <c r="IW93" s="16"/>
      <c r="IX93" s="16"/>
      <c r="IY93" s="16"/>
      <c r="IZ93" s="16"/>
      <c r="JA93" s="16"/>
      <c r="JB93" s="16"/>
      <c r="JC93" s="16"/>
      <c r="JD93" s="16"/>
      <c r="JE93" s="16"/>
      <c r="JF93" s="16"/>
      <c r="JG93" s="16"/>
      <c r="JH93" s="16"/>
      <c r="JI93" s="16"/>
      <c r="JJ93" s="16"/>
      <c r="JK93" s="16"/>
      <c r="JL93" s="16"/>
      <c r="JM93" s="16"/>
      <c r="JN93" s="16"/>
      <c r="JO93" s="16"/>
      <c r="JP93" s="16"/>
      <c r="JQ93" s="16"/>
      <c r="JR93" s="16"/>
      <c r="JS93" s="16"/>
      <c r="JT93" s="16"/>
      <c r="JU93" s="16"/>
      <c r="JV93" s="16"/>
      <c r="JW93" s="16"/>
      <c r="JX93" s="16"/>
      <c r="JY93" s="16"/>
      <c r="JZ93" s="16"/>
      <c r="KA93" s="16"/>
      <c r="KB93" s="16"/>
      <c r="KC93" s="16"/>
      <c r="KD93" s="16"/>
      <c r="KE93" s="16"/>
      <c r="KF93" s="16"/>
      <c r="KG93" s="16"/>
      <c r="KH93" s="16"/>
      <c r="KI93" s="16"/>
      <c r="KJ93" s="16"/>
      <c r="KK93" s="16"/>
      <c r="KL93" s="16"/>
      <c r="KM93" s="16"/>
      <c r="KN93" s="16"/>
      <c r="KO93" s="16"/>
      <c r="KP93" s="16"/>
      <c r="KQ93" s="16"/>
      <c r="KR93" s="16"/>
      <c r="KS93" s="16"/>
      <c r="KT93" s="16"/>
      <c r="KU93" s="16"/>
      <c r="KV93" s="16"/>
      <c r="KW93" s="16"/>
      <c r="KX93" s="16"/>
      <c r="KY93" s="16"/>
      <c r="KZ93" s="16"/>
      <c r="LA93" s="16"/>
      <c r="LB93" s="16"/>
      <c r="LC93" s="16"/>
      <c r="LD93" s="16"/>
      <c r="LE93" s="16"/>
      <c r="LF93" s="16"/>
      <c r="LG93" s="16"/>
      <c r="LH93" s="16"/>
      <c r="LI93" s="16"/>
      <c r="LJ93" s="16"/>
      <c r="LK93" s="16"/>
      <c r="LL93" s="16"/>
      <c r="LM93" s="16"/>
      <c r="LN93" s="16"/>
      <c r="LO93" s="16"/>
      <c r="LP93" s="16"/>
      <c r="LQ93" s="16"/>
      <c r="LR93" s="16"/>
      <c r="LS93" s="16"/>
      <c r="LT93" s="16"/>
      <c r="LU93" s="16"/>
      <c r="LV93" s="16"/>
      <c r="LW93" s="16"/>
      <c r="LX93" s="16"/>
      <c r="LY93" s="16"/>
      <c r="LZ93" s="16"/>
      <c r="MA93" s="16"/>
      <c r="MB93" s="16"/>
      <c r="MC93" s="16"/>
      <c r="MD93" s="16"/>
      <c r="ME93" s="16"/>
      <c r="MF93" s="16"/>
      <c r="MG93" s="16"/>
      <c r="MH93" s="16"/>
      <c r="MI93" s="16"/>
      <c r="MJ93" s="16"/>
      <c r="MK93" s="16"/>
      <c r="ML93" s="16"/>
      <c r="MM93" s="16"/>
      <c r="MN93" s="16"/>
      <c r="MO93" s="16"/>
      <c r="MP93" s="16"/>
      <c r="MQ93" s="16"/>
      <c r="MR93" s="16"/>
      <c r="MS93" s="16"/>
      <c r="MT93" s="16"/>
      <c r="MU93" s="16"/>
      <c r="MV93" s="16"/>
      <c r="MW93" s="16"/>
      <c r="MX93" s="16"/>
      <c r="MY93" s="16"/>
      <c r="MZ93" s="16"/>
      <c r="NA93" s="16"/>
      <c r="NB93" s="16"/>
      <c r="NC93" s="16"/>
      <c r="ND93" s="16"/>
      <c r="NE93" s="16"/>
      <c r="NF93" s="16"/>
      <c r="NG93" s="16"/>
      <c r="NH93" s="16"/>
      <c r="NI93" s="16"/>
      <c r="NJ93" s="16"/>
      <c r="NK93" s="16"/>
      <c r="NL93" s="16"/>
      <c r="NM93" s="16"/>
      <c r="NN93" s="16"/>
      <c r="NO93" s="16"/>
      <c r="NP93" s="16"/>
      <c r="NQ93" s="16"/>
      <c r="NR93" s="16"/>
      <c r="NS93" s="16"/>
      <c r="NT93" s="16"/>
      <c r="NU93" s="16"/>
      <c r="NV93" s="16"/>
      <c r="NW93" s="16"/>
      <c r="NX93" s="16"/>
      <c r="NY93" s="16"/>
      <c r="NZ93" s="16"/>
      <c r="OA93" s="16"/>
      <c r="OB93" s="16"/>
      <c r="OC93" s="16"/>
      <c r="OD93" s="16"/>
      <c r="OE93" s="16"/>
      <c r="OF93" s="16"/>
      <c r="OG93" s="16"/>
      <c r="OH93" s="16"/>
      <c r="OI93" s="16"/>
      <c r="OJ93" s="16"/>
      <c r="OK93" s="16"/>
      <c r="OL93" s="16"/>
      <c r="OM93" s="16"/>
      <c r="ON93" s="16"/>
      <c r="OO93" s="16"/>
      <c r="OP93" s="16"/>
      <c r="OQ93" s="16"/>
      <c r="OR93" s="16"/>
      <c r="OS93" s="16"/>
      <c r="OT93" s="16"/>
      <c r="OU93" s="16"/>
      <c r="OV93" s="16"/>
      <c r="OW93" s="16"/>
      <c r="OX93" s="16"/>
      <c r="OY93" s="16"/>
      <c r="OZ93" s="16"/>
      <c r="PA93" s="16"/>
      <c r="PB93" s="16"/>
      <c r="PC93" s="16"/>
      <c r="PD93" s="16"/>
      <c r="PE93" s="16"/>
      <c r="PF93" s="16"/>
      <c r="PG93" s="16"/>
      <c r="PH93" s="16"/>
      <c r="PI93" s="16"/>
      <c r="PJ93" s="16"/>
      <c r="PK93" s="16"/>
      <c r="PL93" s="16"/>
      <c r="PM93" s="16"/>
      <c r="PN93" s="16"/>
      <c r="PO93" s="16"/>
      <c r="PP93" s="16"/>
      <c r="PQ93" s="16"/>
      <c r="PR93" s="16"/>
      <c r="PS93" s="16"/>
      <c r="PT93" s="16"/>
      <c r="PU93" s="16"/>
      <c r="PV93" s="16"/>
      <c r="PW93" s="16"/>
      <c r="PX93" s="16"/>
      <c r="PY93" s="16"/>
      <c r="PZ93" s="16"/>
      <c r="QA93" s="16"/>
      <c r="QB93" s="16"/>
      <c r="QC93" s="16"/>
      <c r="QD93" s="16"/>
      <c r="QE93" s="16"/>
      <c r="QF93" s="16"/>
      <c r="QG93" s="16"/>
      <c r="QH93" s="16"/>
      <c r="QI93" s="16"/>
      <c r="QJ93" s="16"/>
      <c r="QK93" s="16"/>
      <c r="QL93" s="16"/>
      <c r="QM93" s="16"/>
      <c r="QN93" s="16"/>
      <c r="QO93" s="16"/>
      <c r="QP93" s="16"/>
      <c r="QQ93" s="16"/>
      <c r="QR93" s="16"/>
      <c r="QS93" s="16"/>
      <c r="QT93" s="16"/>
      <c r="QU93" s="16"/>
      <c r="QV93" s="16"/>
      <c r="QW93" s="16"/>
      <c r="QX93" s="16"/>
      <c r="QY93" s="16"/>
      <c r="QZ93" s="16"/>
      <c r="RA93" s="16"/>
      <c r="RB93" s="16"/>
      <c r="RC93" s="16"/>
      <c r="RD93" s="16"/>
      <c r="RE93" s="16"/>
      <c r="RF93" s="16"/>
      <c r="RG93" s="16"/>
      <c r="RH93" s="16"/>
      <c r="RI93" s="16"/>
      <c r="RJ93" s="16"/>
      <c r="RK93" s="16"/>
      <c r="RL93" s="16"/>
      <c r="RM93" s="16"/>
      <c r="RN93" s="16"/>
      <c r="RO93" s="16"/>
      <c r="RP93" s="16"/>
      <c r="RQ93" s="16"/>
      <c r="RR93" s="16"/>
      <c r="RS93" s="16"/>
      <c r="RT93" s="16"/>
      <c r="RU93" s="16"/>
      <c r="RV93" s="16"/>
      <c r="RW93" s="16"/>
      <c r="RX93" s="16"/>
      <c r="RY93" s="16"/>
      <c r="RZ93" s="16"/>
      <c r="SA93" s="16"/>
      <c r="SB93" s="16"/>
      <c r="SC93" s="16"/>
      <c r="SD93" s="16"/>
      <c r="SE93" s="16"/>
      <c r="SF93" s="16"/>
      <c r="SG93" s="16"/>
      <c r="SH93" s="16"/>
      <c r="SI93" s="16"/>
      <c r="SJ93" s="16"/>
      <c r="SK93" s="16"/>
      <c r="SL93" s="16"/>
      <c r="SM93" s="16"/>
      <c r="SN93" s="16"/>
      <c r="SO93" s="16"/>
      <c r="SP93" s="16"/>
      <c r="SQ93" s="16"/>
      <c r="SR93" s="16"/>
      <c r="SS93" s="16"/>
      <c r="ST93" s="16"/>
      <c r="SU93" s="16"/>
      <c r="SV93" s="16"/>
      <c r="SW93" s="16"/>
      <c r="SX93" s="16"/>
      <c r="SY93" s="16"/>
      <c r="SZ93" s="16"/>
      <c r="TA93" s="16"/>
      <c r="TB93" s="16"/>
      <c r="TC93" s="16"/>
      <c r="TD93" s="16"/>
      <c r="TE93" s="16"/>
      <c r="TF93" s="16"/>
      <c r="TG93" s="16"/>
      <c r="TH93" s="16"/>
      <c r="TI93" s="16"/>
      <c r="TJ93" s="16"/>
      <c r="TK93" s="16"/>
      <c r="TL93" s="16"/>
      <c r="TM93" s="16"/>
      <c r="TN93" s="16"/>
      <c r="TO93" s="16"/>
      <c r="TP93" s="16"/>
      <c r="TQ93" s="16"/>
      <c r="TR93" s="16"/>
      <c r="TS93" s="16"/>
      <c r="TT93" s="16"/>
      <c r="TU93" s="16"/>
      <c r="TV93" s="16"/>
      <c r="TW93" s="16"/>
      <c r="TX93" s="16"/>
      <c r="TY93" s="16"/>
      <c r="TZ93" s="16"/>
      <c r="UA93" s="16"/>
      <c r="UB93" s="16"/>
      <c r="UC93" s="16"/>
      <c r="UD93" s="16"/>
      <c r="UE93" s="16"/>
      <c r="UF93" s="16"/>
      <c r="UG93" s="16"/>
      <c r="UH93" s="16"/>
      <c r="UI93" s="16"/>
      <c r="UJ93" s="16"/>
      <c r="UK93" s="16"/>
      <c r="UL93" s="16"/>
      <c r="UM93" s="16"/>
      <c r="UN93" s="16"/>
      <c r="UO93" s="16"/>
      <c r="UP93" s="16"/>
      <c r="UQ93" s="16"/>
      <c r="UR93" s="16"/>
      <c r="US93" s="16"/>
      <c r="UT93" s="16"/>
      <c r="UU93" s="16"/>
      <c r="UV93" s="16"/>
      <c r="UW93" s="16"/>
      <c r="UX93" s="16"/>
      <c r="UY93" s="16"/>
      <c r="UZ93" s="16"/>
      <c r="VA93" s="16"/>
      <c r="VB93" s="16"/>
      <c r="VC93" s="16"/>
      <c r="VD93" s="16"/>
      <c r="VE93" s="16"/>
      <c r="VF93" s="16"/>
      <c r="VG93" s="16"/>
      <c r="VH93" s="16"/>
      <c r="VI93" s="16"/>
      <c r="VJ93" s="16"/>
      <c r="VK93" s="16"/>
      <c r="VL93" s="16"/>
      <c r="VM93" s="16"/>
      <c r="VN93" s="16"/>
      <c r="VO93" s="16"/>
      <c r="VP93" s="16"/>
      <c r="VQ93" s="16"/>
      <c r="VR93" s="16"/>
      <c r="VS93" s="16"/>
      <c r="VT93" s="16"/>
      <c r="VU93" s="16"/>
      <c r="VV93" s="16"/>
      <c r="VW93" s="16"/>
      <c r="VX93" s="16"/>
      <c r="VY93" s="16"/>
      <c r="VZ93" s="16"/>
      <c r="WA93" s="16"/>
      <c r="WB93" s="16"/>
      <c r="WC93" s="16"/>
      <c r="WD93" s="16"/>
      <c r="WE93" s="16"/>
      <c r="WF93" s="16"/>
      <c r="WG93" s="16"/>
      <c r="WH93" s="16"/>
      <c r="WI93" s="16"/>
      <c r="WJ93" s="16"/>
      <c r="WK93" s="16"/>
      <c r="WL93" s="16"/>
      <c r="WM93" s="16"/>
      <c r="WN93" s="16"/>
      <c r="WO93" s="16"/>
      <c r="WP93" s="16"/>
      <c r="WQ93" s="16"/>
      <c r="WR93" s="16"/>
      <c r="WS93" s="16"/>
      <c r="WT93" s="16"/>
      <c r="WU93" s="16"/>
      <c r="WV93" s="16"/>
      <c r="WW93" s="16"/>
      <c r="WX93" s="16"/>
      <c r="WY93" s="16"/>
      <c r="WZ93" s="16"/>
      <c r="XA93" s="16"/>
      <c r="XB93" s="16"/>
      <c r="XC93" s="16"/>
      <c r="XD93" s="16"/>
      <c r="XE93" s="16"/>
      <c r="XF93" s="16"/>
      <c r="XG93" s="16"/>
      <c r="XH93" s="16"/>
      <c r="XI93" s="16"/>
      <c r="XJ93" s="16"/>
      <c r="XK93" s="16"/>
      <c r="XL93" s="16"/>
      <c r="XM93" s="16"/>
      <c r="XN93" s="16"/>
      <c r="XO93" s="16"/>
      <c r="XP93" s="16"/>
      <c r="XQ93" s="16"/>
      <c r="XR93" s="16"/>
      <c r="XS93" s="16"/>
      <c r="XT93" s="16"/>
      <c r="XU93" s="16"/>
      <c r="XV93" s="16"/>
      <c r="XW93" s="16"/>
      <c r="XX93" s="16"/>
      <c r="XY93" s="16"/>
      <c r="XZ93" s="16"/>
      <c r="YA93" s="16"/>
      <c r="YB93" s="16"/>
      <c r="YC93" s="16"/>
      <c r="YD93" s="16"/>
      <c r="YE93" s="16"/>
      <c r="YF93" s="16"/>
      <c r="YG93" s="16"/>
      <c r="YH93" s="16"/>
      <c r="YI93" s="16"/>
      <c r="YJ93" s="16"/>
      <c r="YK93" s="16"/>
      <c r="YL93" s="16"/>
      <c r="YM93" s="16"/>
      <c r="YN93" s="16"/>
      <c r="YO93" s="16"/>
      <c r="YP93" s="16"/>
      <c r="YQ93" s="16"/>
      <c r="YR93" s="16"/>
      <c r="YS93" s="16"/>
      <c r="YT93" s="16"/>
      <c r="YU93" s="16"/>
      <c r="YV93" s="16"/>
      <c r="YW93" s="16"/>
      <c r="YX93" s="16"/>
      <c r="YY93" s="16"/>
      <c r="YZ93" s="16"/>
      <c r="ZA93" s="16"/>
      <c r="ZB93" s="16"/>
      <c r="ZC93" s="16"/>
      <c r="ZD93" s="16"/>
      <c r="ZE93" s="16"/>
      <c r="ZF93" s="16"/>
      <c r="ZG93" s="16"/>
      <c r="ZH93" s="16"/>
      <c r="ZI93" s="16"/>
      <c r="ZJ93" s="16"/>
      <c r="ZK93" s="16"/>
      <c r="ZL93" s="16"/>
      <c r="ZM93" s="16"/>
      <c r="ZN93" s="16"/>
      <c r="ZO93" s="16"/>
      <c r="ZP93" s="16"/>
      <c r="ZQ93" s="16"/>
      <c r="ZR93" s="16"/>
      <c r="ZS93" s="16"/>
      <c r="ZT93" s="16"/>
      <c r="ZU93" s="16"/>
      <c r="ZV93" s="16"/>
      <c r="ZW93" s="16"/>
      <c r="ZX93" s="16"/>
      <c r="ZY93" s="16"/>
      <c r="ZZ93" s="16"/>
      <c r="AAA93" s="16"/>
      <c r="AAB93" s="16"/>
      <c r="AAC93" s="16"/>
      <c r="AAD93" s="16"/>
      <c r="AAE93" s="16"/>
      <c r="AAF93" s="16"/>
      <c r="AAG93" s="16"/>
      <c r="AAH93" s="16"/>
      <c r="AAI93" s="16"/>
      <c r="AAJ93" s="16"/>
      <c r="AAK93" s="16"/>
      <c r="AAL93" s="16"/>
      <c r="AAM93" s="16"/>
      <c r="AAN93" s="16"/>
      <c r="AAO93" s="16"/>
      <c r="AAP93" s="16"/>
      <c r="AAQ93" s="16"/>
      <c r="AAR93" s="16"/>
      <c r="AAS93" s="16"/>
      <c r="AAT93" s="16"/>
      <c r="AAU93" s="16"/>
      <c r="AAV93" s="16"/>
      <c r="AAW93" s="16"/>
      <c r="AAX93" s="16"/>
      <c r="AAY93" s="16"/>
      <c r="AAZ93" s="16"/>
      <c r="ABA93" s="16"/>
      <c r="ABB93" s="16"/>
      <c r="ABC93" s="16"/>
      <c r="ABD93" s="16"/>
      <c r="ABE93" s="16"/>
      <c r="ABF93" s="16"/>
      <c r="ABG93" s="16"/>
      <c r="ABH93" s="16"/>
      <c r="ABI93" s="16"/>
      <c r="ABJ93" s="16"/>
      <c r="ABK93" s="16"/>
      <c r="ABL93" s="16"/>
      <c r="ABM93" s="16"/>
      <c r="ABN93" s="16"/>
      <c r="ABO93" s="16"/>
      <c r="ABP93" s="16"/>
      <c r="ABQ93" s="16"/>
      <c r="ABR93" s="16"/>
      <c r="ABS93" s="16"/>
      <c r="ABT93" s="16"/>
      <c r="ABU93" s="16"/>
      <c r="ABV93" s="16"/>
      <c r="ABW93" s="16"/>
      <c r="ABX93" s="16"/>
      <c r="ABY93" s="16"/>
      <c r="ABZ93" s="16"/>
      <c r="ACA93" s="16"/>
      <c r="ACB93" s="16"/>
      <c r="ACC93" s="16"/>
      <c r="ACD93" s="16"/>
      <c r="ACE93" s="16"/>
      <c r="ACF93" s="16"/>
      <c r="ACG93" s="16"/>
      <c r="ACH93" s="16"/>
      <c r="ACI93" s="16"/>
      <c r="ACJ93" s="16"/>
      <c r="ACK93" s="16"/>
      <c r="ACL93" s="16"/>
      <c r="ACM93" s="16"/>
      <c r="ACN93" s="16"/>
      <c r="ACO93" s="16"/>
      <c r="ACP93" s="16"/>
      <c r="ACQ93" s="16"/>
      <c r="ACR93" s="16"/>
      <c r="ACS93" s="16"/>
      <c r="ACT93" s="16"/>
      <c r="ACU93" s="16"/>
      <c r="ACV93" s="16"/>
      <c r="ACW93" s="16"/>
      <c r="ACX93" s="16"/>
      <c r="ACY93" s="16"/>
      <c r="ACZ93" s="16"/>
      <c r="ADA93" s="16"/>
      <c r="ADB93" s="16"/>
      <c r="ADC93" s="16"/>
      <c r="ADD93" s="16"/>
      <c r="ADE93" s="16"/>
      <c r="ADF93" s="16"/>
      <c r="ADG93" s="16"/>
      <c r="ADH93" s="16"/>
      <c r="ADI93" s="16"/>
      <c r="ADJ93" s="16"/>
      <c r="ADK93" s="16"/>
      <c r="ADL93" s="16"/>
      <c r="ADM93" s="16"/>
      <c r="ADN93" s="16"/>
      <c r="ADO93" s="16"/>
      <c r="ADP93" s="16"/>
      <c r="ADQ93" s="16"/>
      <c r="ADR93" s="16"/>
      <c r="ADS93" s="16"/>
      <c r="ADT93" s="16"/>
      <c r="ADU93" s="16"/>
      <c r="ADV93" s="16"/>
      <c r="ADW93" s="16"/>
      <c r="ADX93" s="16"/>
      <c r="ADY93" s="16"/>
      <c r="ADZ93" s="16"/>
      <c r="AEA93" s="16"/>
      <c r="AEB93" s="16"/>
      <c r="AEC93" s="16"/>
      <c r="AED93" s="16"/>
      <c r="AEE93" s="16"/>
      <c r="AEF93" s="16"/>
      <c r="AEG93" s="16"/>
      <c r="AEH93" s="16"/>
      <c r="AEI93" s="16"/>
      <c r="AEJ93" s="16"/>
      <c r="AEK93" s="16"/>
      <c r="AEL93" s="16"/>
      <c r="AEM93" s="16"/>
      <c r="AEN93" s="16"/>
      <c r="AEO93" s="16"/>
      <c r="AEP93" s="16"/>
      <c r="AEQ93" s="16"/>
      <c r="AER93" s="16"/>
      <c r="AES93" s="16"/>
      <c r="AET93" s="16"/>
      <c r="AEU93" s="16"/>
      <c r="AEV93" s="16"/>
      <c r="AEW93" s="16"/>
      <c r="AEX93" s="16"/>
      <c r="AEY93" s="16"/>
      <c r="AEZ93" s="16"/>
      <c r="AFA93" s="16"/>
      <c r="AFB93" s="16"/>
      <c r="AFC93" s="16"/>
      <c r="AFD93" s="16"/>
      <c r="AFE93" s="16"/>
      <c r="AFF93" s="16"/>
      <c r="AFG93" s="16"/>
      <c r="AFH93" s="16"/>
      <c r="AFI93" s="16"/>
      <c r="AFJ93" s="16"/>
      <c r="AFK93" s="16"/>
      <c r="AFL93" s="16"/>
      <c r="AFM93" s="16"/>
      <c r="AFN93" s="16"/>
      <c r="AFO93" s="16"/>
      <c r="AFP93" s="16"/>
      <c r="AFQ93" s="16"/>
      <c r="AFR93" s="16"/>
      <c r="AFS93" s="16"/>
      <c r="AFT93" s="16"/>
      <c r="AFU93" s="16"/>
      <c r="AFV93" s="16"/>
      <c r="AFW93" s="16"/>
      <c r="AFX93" s="16"/>
      <c r="AFY93" s="16"/>
      <c r="AFZ93" s="16"/>
      <c r="AGA93" s="16"/>
      <c r="AGB93" s="16"/>
      <c r="AGC93" s="16"/>
      <c r="AGD93" s="16"/>
      <c r="AGE93" s="16"/>
      <c r="AGF93" s="16"/>
      <c r="AGG93" s="16"/>
      <c r="AGH93" s="16"/>
      <c r="AGI93" s="16"/>
      <c r="AGJ93" s="16"/>
      <c r="AGK93" s="16"/>
      <c r="AGL93" s="16"/>
      <c r="AGM93" s="16"/>
      <c r="AGN93" s="16"/>
      <c r="AGO93" s="16"/>
      <c r="AGP93" s="16"/>
      <c r="AGQ93" s="16"/>
      <c r="AGR93" s="16"/>
      <c r="AGS93" s="16"/>
      <c r="AGT93" s="16"/>
      <c r="AGU93" s="16"/>
      <c r="AGV93" s="16"/>
      <c r="AGW93" s="16"/>
      <c r="AGX93" s="16"/>
      <c r="AGY93" s="16"/>
      <c r="AGZ93" s="16"/>
      <c r="AHA93" s="16"/>
      <c r="AHB93" s="16"/>
      <c r="AHC93" s="16"/>
      <c r="AHD93" s="16"/>
      <c r="AHE93" s="16"/>
      <c r="AHF93" s="16"/>
      <c r="AHG93" s="16"/>
      <c r="AHH93" s="16"/>
      <c r="AHI93" s="16"/>
      <c r="AHJ93" s="16"/>
      <c r="AHK93" s="16"/>
      <c r="AHL93" s="16"/>
      <c r="AHM93" s="16"/>
      <c r="AHN93" s="16"/>
      <c r="AHO93" s="16"/>
      <c r="AHP93" s="16"/>
      <c r="AHQ93" s="16"/>
      <c r="AHR93" s="16"/>
      <c r="AHS93" s="16"/>
      <c r="AHT93" s="16"/>
      <c r="AHU93" s="16"/>
      <c r="AHV93" s="16"/>
      <c r="AHW93" s="16"/>
      <c r="AHX93" s="16"/>
      <c r="AHY93" s="16"/>
      <c r="AHZ93" s="16"/>
      <c r="AIA93" s="16"/>
      <c r="AIB93" s="16"/>
      <c r="AIC93" s="16"/>
      <c r="AID93" s="16"/>
      <c r="AIE93" s="16"/>
      <c r="AIF93" s="16"/>
      <c r="AIG93" s="16"/>
      <c r="AIH93" s="16"/>
      <c r="AII93" s="16"/>
      <c r="AIJ93" s="16"/>
      <c r="AIK93" s="16"/>
      <c r="AIL93" s="16"/>
      <c r="AIM93" s="16"/>
      <c r="AIN93" s="16"/>
      <c r="AIO93" s="16"/>
      <c r="AIP93" s="16"/>
      <c r="AIQ93" s="16"/>
      <c r="AIR93" s="16"/>
      <c r="AIS93" s="16"/>
      <c r="AIT93" s="16"/>
      <c r="AIU93" s="16"/>
      <c r="AIV93" s="16"/>
      <c r="AIW93" s="16"/>
      <c r="AIX93" s="16"/>
      <c r="AIY93" s="16"/>
      <c r="AIZ93" s="16"/>
      <c r="AJA93" s="16"/>
      <c r="AJB93" s="16"/>
      <c r="AJC93" s="16"/>
      <c r="AJD93" s="16"/>
      <c r="AJE93" s="16"/>
      <c r="AJF93" s="16"/>
      <c r="AJG93" s="16"/>
      <c r="AJH93" s="16"/>
      <c r="AJI93" s="16"/>
      <c r="AJJ93" s="16"/>
      <c r="AJK93" s="16"/>
      <c r="AJL93" s="16"/>
      <c r="AJM93" s="16"/>
      <c r="AJN93" s="16"/>
      <c r="AJO93" s="16"/>
      <c r="AJP93" s="16"/>
      <c r="AJQ93" s="16"/>
      <c r="AJR93" s="16"/>
      <c r="AJS93" s="16"/>
      <c r="AJT93" s="16"/>
      <c r="AJU93" s="16"/>
      <c r="AJV93" s="16"/>
      <c r="AJW93" s="16"/>
      <c r="AJX93" s="16"/>
      <c r="AJY93" s="16"/>
      <c r="AJZ93" s="16"/>
      <c r="AKA93" s="16"/>
      <c r="AKB93" s="16"/>
      <c r="AKC93" s="16"/>
      <c r="AKD93" s="16"/>
      <c r="AKE93" s="16"/>
      <c r="AKF93" s="16"/>
      <c r="AKG93" s="16"/>
      <c r="AKH93" s="16"/>
      <c r="AKI93" s="16"/>
      <c r="AKJ93" s="16"/>
      <c r="AKK93" s="16"/>
      <c r="AKL93" s="16"/>
      <c r="AKM93" s="16"/>
      <c r="AKN93" s="16"/>
      <c r="AKO93" s="16"/>
      <c r="AKP93" s="16"/>
      <c r="AKQ93" s="16"/>
      <c r="AKR93" s="16"/>
      <c r="AKS93" s="16"/>
      <c r="AKT93" s="16"/>
      <c r="AKU93" s="16"/>
      <c r="AKV93" s="16"/>
      <c r="AKW93" s="16"/>
      <c r="AKX93" s="16"/>
      <c r="AKY93" s="16"/>
      <c r="AKZ93" s="16"/>
      <c r="ALA93" s="16"/>
      <c r="ALB93" s="16"/>
      <c r="ALC93" s="16"/>
      <c r="ALD93" s="16"/>
      <c r="ALE93" s="16"/>
      <c r="ALF93" s="16"/>
      <c r="ALG93" s="16"/>
      <c r="ALH93" s="16"/>
      <c r="ALI93" s="16"/>
      <c r="ALJ93" s="16"/>
      <c r="ALK93" s="16"/>
      <c r="ALL93" s="16"/>
      <c r="ALM93" s="16"/>
      <c r="ALN93" s="16"/>
      <c r="ALO93" s="16"/>
      <c r="ALP93" s="16"/>
      <c r="ALQ93" s="16"/>
      <c r="ALR93" s="16"/>
      <c r="ALS93" s="16"/>
      <c r="ALT93" s="16"/>
      <c r="ALU93" s="16"/>
      <c r="ALV93" s="16"/>
      <c r="ALW93" s="16"/>
      <c r="ALX93" s="16"/>
      <c r="ALY93" s="16"/>
      <c r="ALZ93" s="16"/>
      <c r="AMA93" s="16"/>
      <c r="AMB93" s="16"/>
      <c r="AMC93" s="16"/>
      <c r="AMD93" s="16"/>
      <c r="AME93" s="16"/>
      <c r="AMF93" s="16"/>
      <c r="AMG93" s="16"/>
      <c r="AMH93" s="16"/>
      <c r="AMI93" s="16"/>
      <c r="AMJ93" s="16"/>
      <c r="AMK93" s="16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7"/>
  <sheetViews>
    <sheetView tabSelected="1" workbookViewId="0">
      <selection sqref="A1:K1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2122" t="s">
        <v>127</v>
      </c>
      <c r="B1" s="2122"/>
      <c r="C1" s="2122"/>
      <c r="D1" s="2122"/>
      <c r="E1" s="2122"/>
      <c r="F1" s="2122"/>
      <c r="G1" s="2122"/>
      <c r="H1" s="2122"/>
      <c r="I1" s="2122"/>
      <c r="J1" s="2122"/>
      <c r="K1" s="2122"/>
    </row>
    <row r="2" spans="1:1023">
      <c r="A2" s="2123" t="s">
        <v>128</v>
      </c>
      <c r="B2" s="2123"/>
      <c r="C2" s="2123"/>
      <c r="D2" s="2123"/>
      <c r="E2" s="2123"/>
      <c r="F2" s="2123"/>
      <c r="G2" s="2123"/>
      <c r="H2" s="2123"/>
      <c r="I2" s="2123"/>
      <c r="J2" s="2123"/>
      <c r="K2" s="2123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1773">
        <v>0</v>
      </c>
      <c r="D4" s="1774">
        <v>0</v>
      </c>
      <c r="E4" s="1775">
        <v>0.1365488</v>
      </c>
      <c r="F4" s="1776">
        <v>5.2492000000000001E-4</v>
      </c>
      <c r="G4" s="1777">
        <v>0</v>
      </c>
      <c r="H4" s="1778">
        <v>0</v>
      </c>
      <c r="I4" s="1779">
        <v>0</v>
      </c>
      <c r="J4" s="1780">
        <v>0.13707373</v>
      </c>
      <c r="K4" s="1781">
        <v>0</v>
      </c>
    </row>
    <row r="5" spans="1:1023">
      <c r="A5" s="6">
        <v>2</v>
      </c>
      <c r="B5" s="8" t="s">
        <v>21</v>
      </c>
      <c r="C5" s="1881">
        <v>0.56539623000000006</v>
      </c>
      <c r="D5" s="1882">
        <v>3.3211045700000001</v>
      </c>
      <c r="E5" s="1883">
        <v>115.57637699999999</v>
      </c>
      <c r="F5" s="1884">
        <v>5.17879896</v>
      </c>
      <c r="G5" s="1885">
        <v>0</v>
      </c>
      <c r="H5" s="1886">
        <v>0</v>
      </c>
      <c r="I5" s="1887">
        <v>0</v>
      </c>
      <c r="J5" s="1888">
        <v>124.64167677</v>
      </c>
      <c r="K5" s="1889">
        <v>0</v>
      </c>
    </row>
    <row r="6" spans="1:1023">
      <c r="A6" s="6">
        <v>3</v>
      </c>
      <c r="B6" s="7" t="s">
        <v>22</v>
      </c>
      <c r="C6" s="1800">
        <v>0</v>
      </c>
      <c r="D6" s="1801">
        <v>0.14672584</v>
      </c>
      <c r="E6" s="1802">
        <v>2.1172088699999998</v>
      </c>
      <c r="F6" s="1803">
        <v>0</v>
      </c>
      <c r="G6" s="1804">
        <v>0</v>
      </c>
      <c r="H6" s="1805">
        <v>0</v>
      </c>
      <c r="I6" s="1806">
        <v>0</v>
      </c>
      <c r="J6" s="1807">
        <v>2.26393471</v>
      </c>
      <c r="K6" s="1808">
        <v>0</v>
      </c>
    </row>
    <row r="7" spans="1:1023">
      <c r="A7" s="6">
        <v>4</v>
      </c>
      <c r="B7" s="8" t="s">
        <v>23</v>
      </c>
      <c r="C7" s="1836">
        <v>0.12670033</v>
      </c>
      <c r="D7" s="1837">
        <v>2.0709826800000002</v>
      </c>
      <c r="E7" s="1838">
        <v>64.079426960000006</v>
      </c>
      <c r="F7" s="1839">
        <v>10.45204768</v>
      </c>
      <c r="G7" s="1840">
        <v>0</v>
      </c>
      <c r="H7" s="1841">
        <v>0</v>
      </c>
      <c r="I7" s="1842">
        <v>0</v>
      </c>
      <c r="J7" s="1843">
        <v>76.729157650000005</v>
      </c>
      <c r="K7" s="1844">
        <v>0</v>
      </c>
    </row>
    <row r="8" spans="1:1023">
      <c r="A8" s="6">
        <v>5</v>
      </c>
      <c r="B8" s="8" t="s">
        <v>24</v>
      </c>
      <c r="C8" s="1917">
        <v>0.14813905999999999</v>
      </c>
      <c r="D8" s="1918">
        <v>8.7025197199999997</v>
      </c>
      <c r="E8" s="1919">
        <v>169.88202061999999</v>
      </c>
      <c r="F8" s="1920">
        <v>8.7144366299999998</v>
      </c>
      <c r="G8" s="1921">
        <v>0</v>
      </c>
      <c r="H8" s="1922">
        <v>0</v>
      </c>
      <c r="I8" s="1923">
        <v>0</v>
      </c>
      <c r="J8" s="1924">
        <v>187.44711602999999</v>
      </c>
      <c r="K8" s="1925">
        <v>0</v>
      </c>
    </row>
    <row r="9" spans="1:1023">
      <c r="A9" s="6">
        <v>6</v>
      </c>
      <c r="B9" s="8" t="s">
        <v>25</v>
      </c>
      <c r="C9" s="1809">
        <v>9.0134049999999993E-2</v>
      </c>
      <c r="D9" s="1810">
        <v>1.05858937</v>
      </c>
      <c r="E9" s="1811">
        <v>31.60157306</v>
      </c>
      <c r="F9" s="1812">
        <v>1.6338141500000001</v>
      </c>
      <c r="G9" s="1813">
        <v>0</v>
      </c>
      <c r="H9" s="1814">
        <v>0</v>
      </c>
      <c r="I9" s="1815">
        <v>0</v>
      </c>
      <c r="J9" s="1816">
        <v>34.384110640000003</v>
      </c>
      <c r="K9" s="1817">
        <v>0</v>
      </c>
    </row>
    <row r="10" spans="1:1023">
      <c r="A10" s="6">
        <v>7</v>
      </c>
      <c r="B10" s="8" t="s">
        <v>26</v>
      </c>
      <c r="C10" s="1827">
        <v>3.041284E-2</v>
      </c>
      <c r="D10" s="1828">
        <v>0.65053475000000005</v>
      </c>
      <c r="E10" s="1829">
        <v>50.398278019999999</v>
      </c>
      <c r="F10" s="1830">
        <v>0.99697800999999997</v>
      </c>
      <c r="G10" s="1831">
        <v>0</v>
      </c>
      <c r="H10" s="1832">
        <v>0</v>
      </c>
      <c r="I10" s="1833">
        <v>0</v>
      </c>
      <c r="J10" s="1834">
        <v>52.076203630000002</v>
      </c>
      <c r="K10" s="1835">
        <v>0</v>
      </c>
    </row>
    <row r="11" spans="1:1023">
      <c r="A11" s="6">
        <v>8</v>
      </c>
      <c r="B11" s="7" t="s">
        <v>27</v>
      </c>
      <c r="C11" s="1782">
        <v>0</v>
      </c>
      <c r="D11" s="1783">
        <v>3.2901769999999997E-2</v>
      </c>
      <c r="E11" s="1784">
        <v>0.89978924999999998</v>
      </c>
      <c r="F11" s="1785">
        <v>1.012219E-2</v>
      </c>
      <c r="G11" s="1786">
        <v>0</v>
      </c>
      <c r="H11" s="1787">
        <v>0</v>
      </c>
      <c r="I11" s="1788">
        <v>0</v>
      </c>
      <c r="J11" s="1789">
        <v>0.94281322000000001</v>
      </c>
      <c r="K11" s="1790">
        <v>0</v>
      </c>
    </row>
    <row r="12" spans="1:1023">
      <c r="A12" s="6">
        <v>9</v>
      </c>
      <c r="B12" s="7" t="s">
        <v>28</v>
      </c>
      <c r="C12" s="2088">
        <v>0</v>
      </c>
      <c r="D12" s="2089">
        <v>0</v>
      </c>
      <c r="E12" s="2090">
        <v>7.67478E-3</v>
      </c>
      <c r="F12" s="2091">
        <v>0</v>
      </c>
      <c r="G12" s="2092">
        <v>0</v>
      </c>
      <c r="H12" s="2093">
        <v>0</v>
      </c>
      <c r="I12" s="2094">
        <v>0</v>
      </c>
      <c r="J12" s="2095">
        <v>7.67478E-3</v>
      </c>
      <c r="K12" s="2096">
        <v>0</v>
      </c>
    </row>
    <row r="13" spans="1:1023">
      <c r="A13" s="6">
        <v>10</v>
      </c>
      <c r="B13" s="8" t="s">
        <v>29</v>
      </c>
      <c r="C13" s="1899">
        <v>6.8080890000000005E-2</v>
      </c>
      <c r="D13" s="1900">
        <v>7.6559200000000001E-3</v>
      </c>
      <c r="E13" s="1901">
        <v>13.715087779999999</v>
      </c>
      <c r="F13" s="1902">
        <v>0.26134221000000002</v>
      </c>
      <c r="G13" s="1903">
        <v>0</v>
      </c>
      <c r="H13" s="1904">
        <v>0</v>
      </c>
      <c r="I13" s="1905">
        <v>0</v>
      </c>
      <c r="J13" s="1906">
        <v>14.0521668</v>
      </c>
      <c r="K13" s="1907">
        <v>0</v>
      </c>
    </row>
    <row r="14" spans="1:1023">
      <c r="A14" s="6">
        <v>11</v>
      </c>
      <c r="B14" s="8" t="s">
        <v>30</v>
      </c>
      <c r="C14" s="2061">
        <v>4.1184117699999998</v>
      </c>
      <c r="D14" s="2062">
        <v>14.31687142</v>
      </c>
      <c r="E14" s="2063">
        <v>877.60576895999998</v>
      </c>
      <c r="F14" s="2064">
        <v>45.373625990000001</v>
      </c>
      <c r="G14" s="2065">
        <v>0</v>
      </c>
      <c r="H14" s="2066">
        <v>0</v>
      </c>
      <c r="I14" s="2067">
        <v>0</v>
      </c>
      <c r="J14" s="2068">
        <v>941.41467812999997</v>
      </c>
      <c r="K14" s="2069">
        <v>0</v>
      </c>
    </row>
    <row r="15" spans="1:1023">
      <c r="A15" s="6">
        <v>12</v>
      </c>
      <c r="B15" s="8" t="s">
        <v>31</v>
      </c>
      <c r="C15" s="1890">
        <v>1.9005750400000001</v>
      </c>
      <c r="D15" s="1891">
        <v>4.1764484099999999</v>
      </c>
      <c r="E15" s="1892">
        <v>253.44174287000001</v>
      </c>
      <c r="F15" s="1893">
        <v>6.7003328800000004</v>
      </c>
      <c r="G15" s="1894">
        <v>0</v>
      </c>
      <c r="H15" s="1895">
        <v>0</v>
      </c>
      <c r="I15" s="1896">
        <v>0</v>
      </c>
      <c r="J15" s="1897">
        <v>266.21909920000002</v>
      </c>
      <c r="K15" s="1898">
        <v>0</v>
      </c>
    </row>
    <row r="16" spans="1:1023">
      <c r="A16" s="6">
        <v>13</v>
      </c>
      <c r="B16" s="8" t="s">
        <v>32</v>
      </c>
      <c r="C16" s="1791">
        <v>6.5335580000000004E-2</v>
      </c>
      <c r="D16" s="1792">
        <v>0.39675891000000002</v>
      </c>
      <c r="E16" s="1793">
        <v>27.64430656</v>
      </c>
      <c r="F16" s="1794">
        <v>0.70308804000000003</v>
      </c>
      <c r="G16" s="1795">
        <v>0</v>
      </c>
      <c r="H16" s="1796">
        <v>0</v>
      </c>
      <c r="I16" s="1797">
        <v>0</v>
      </c>
      <c r="J16" s="1798">
        <v>28.80948909</v>
      </c>
      <c r="K16" s="1799">
        <v>0</v>
      </c>
    </row>
    <row r="17" spans="1:11">
      <c r="A17" s="6">
        <v>14</v>
      </c>
      <c r="B17" s="8" t="s">
        <v>33</v>
      </c>
      <c r="C17" s="1935">
        <v>9.2952010000000002E-2</v>
      </c>
      <c r="D17" s="1936">
        <v>2.225742E-2</v>
      </c>
      <c r="E17" s="1937">
        <v>6.7322993699999998</v>
      </c>
      <c r="F17" s="1938">
        <v>3.154241E-2</v>
      </c>
      <c r="G17" s="1939">
        <v>0</v>
      </c>
      <c r="H17" s="1940">
        <v>0</v>
      </c>
      <c r="I17" s="1941">
        <v>0</v>
      </c>
      <c r="J17" s="1942">
        <v>6.8790512100000001</v>
      </c>
      <c r="K17" s="1943">
        <v>0</v>
      </c>
    </row>
    <row r="18" spans="1:11">
      <c r="A18" s="6">
        <v>15</v>
      </c>
      <c r="B18" s="8" t="s">
        <v>34</v>
      </c>
      <c r="C18" s="1863">
        <v>0.49251584999999998</v>
      </c>
      <c r="D18" s="1864">
        <v>3.3863298400000001</v>
      </c>
      <c r="E18" s="1865">
        <v>308.72045551000002</v>
      </c>
      <c r="F18" s="1866">
        <v>14.501439749999999</v>
      </c>
      <c r="G18" s="1867">
        <v>0</v>
      </c>
      <c r="H18" s="1868">
        <v>0</v>
      </c>
      <c r="I18" s="1869">
        <v>0</v>
      </c>
      <c r="J18" s="1870">
        <v>327.10074094999999</v>
      </c>
      <c r="K18" s="1871">
        <v>0</v>
      </c>
    </row>
    <row r="19" spans="1:11">
      <c r="A19" s="6">
        <v>16</v>
      </c>
      <c r="B19" s="8" t="s">
        <v>35</v>
      </c>
      <c r="C19" s="1980">
        <v>9.73042491</v>
      </c>
      <c r="D19" s="1981">
        <v>15.29952473</v>
      </c>
      <c r="E19" s="1982">
        <v>650.88897745999998</v>
      </c>
      <c r="F19" s="1983">
        <v>27.925104709999999</v>
      </c>
      <c r="G19" s="1984">
        <v>0</v>
      </c>
      <c r="H19" s="1985">
        <v>0</v>
      </c>
      <c r="I19" s="1986">
        <v>0</v>
      </c>
      <c r="J19" s="1987">
        <v>703.84403180000004</v>
      </c>
      <c r="K19" s="1988">
        <v>0</v>
      </c>
    </row>
    <row r="20" spans="1:11">
      <c r="A20" s="6">
        <v>17</v>
      </c>
      <c r="B20" s="8" t="s">
        <v>36</v>
      </c>
      <c r="C20" s="2043">
        <v>1.45651676</v>
      </c>
      <c r="D20" s="2044">
        <v>5.1018474200000004</v>
      </c>
      <c r="E20" s="2045">
        <v>380.32086224</v>
      </c>
      <c r="F20" s="2046">
        <v>12.91947081</v>
      </c>
      <c r="G20" s="2047">
        <v>0</v>
      </c>
      <c r="H20" s="2048">
        <v>0</v>
      </c>
      <c r="I20" s="2049">
        <v>0</v>
      </c>
      <c r="J20" s="2050">
        <v>399.79869723000002</v>
      </c>
      <c r="K20" s="2051">
        <v>0</v>
      </c>
    </row>
    <row r="21" spans="1:11">
      <c r="A21" s="6">
        <v>18</v>
      </c>
      <c r="B21" s="8" t="s">
        <v>37</v>
      </c>
      <c r="C21" s="2052">
        <v>0</v>
      </c>
      <c r="D21" s="2053">
        <v>0</v>
      </c>
      <c r="E21" s="2054">
        <v>1.9867700000000001E-3</v>
      </c>
      <c r="F21" s="2055">
        <v>0</v>
      </c>
      <c r="G21" s="2056">
        <v>0</v>
      </c>
      <c r="H21" s="2057">
        <v>0</v>
      </c>
      <c r="I21" s="2058">
        <v>0</v>
      </c>
      <c r="J21" s="2059">
        <v>1.9867700000000001E-3</v>
      </c>
      <c r="K21" s="2060">
        <v>0</v>
      </c>
    </row>
    <row r="22" spans="1:11">
      <c r="A22" s="6">
        <v>19</v>
      </c>
      <c r="B22" s="7" t="s">
        <v>38</v>
      </c>
      <c r="C22" s="1908">
        <v>0</v>
      </c>
      <c r="D22" s="1909">
        <v>0</v>
      </c>
      <c r="E22" s="1910">
        <v>1.9123149999999998E-2</v>
      </c>
      <c r="F22" s="1911">
        <v>0</v>
      </c>
      <c r="G22" s="1912">
        <v>0</v>
      </c>
      <c r="H22" s="1913">
        <v>0</v>
      </c>
      <c r="I22" s="1914">
        <v>0</v>
      </c>
      <c r="J22" s="1915">
        <v>1.9123149999999998E-2</v>
      </c>
      <c r="K22" s="1916">
        <v>0</v>
      </c>
    </row>
    <row r="23" spans="1:11">
      <c r="A23" s="6">
        <v>20</v>
      </c>
      <c r="B23" s="8" t="s">
        <v>39</v>
      </c>
      <c r="C23" s="1926">
        <v>0.48515596999999999</v>
      </c>
      <c r="D23" s="1927">
        <v>2.7488739</v>
      </c>
      <c r="E23" s="1928">
        <v>175.49025795</v>
      </c>
      <c r="F23" s="1929">
        <v>10.85054777</v>
      </c>
      <c r="G23" s="1930">
        <v>0</v>
      </c>
      <c r="H23" s="1931">
        <v>0</v>
      </c>
      <c r="I23" s="1932">
        <v>0</v>
      </c>
      <c r="J23" s="1933">
        <v>189.57483558999999</v>
      </c>
      <c r="K23" s="1934">
        <v>0</v>
      </c>
    </row>
    <row r="24" spans="1:11">
      <c r="A24" s="6">
        <v>21</v>
      </c>
      <c r="B24" s="8" t="s">
        <v>40</v>
      </c>
      <c r="C24" s="2070">
        <v>62.496744130000003</v>
      </c>
      <c r="D24" s="2071">
        <v>92.713385740000007</v>
      </c>
      <c r="E24" s="2072">
        <v>2272.0624850300001</v>
      </c>
      <c r="F24" s="2073">
        <v>50.756323829999999</v>
      </c>
      <c r="G24" s="2074">
        <v>0</v>
      </c>
      <c r="H24" s="2075">
        <v>0</v>
      </c>
      <c r="I24" s="2076">
        <v>0</v>
      </c>
      <c r="J24" s="2077">
        <v>2478.0289387399998</v>
      </c>
      <c r="K24" s="2078">
        <v>0</v>
      </c>
    </row>
    <row r="25" spans="1:11">
      <c r="A25" s="6">
        <v>22</v>
      </c>
      <c r="B25" s="7" t="s">
        <v>41</v>
      </c>
      <c r="C25" s="1818">
        <v>1.055791E-2</v>
      </c>
      <c r="D25" s="1819">
        <v>1.707113E-2</v>
      </c>
      <c r="E25" s="1820">
        <v>0.64473740000000002</v>
      </c>
      <c r="F25" s="1821">
        <v>0.11477958000000001</v>
      </c>
      <c r="G25" s="1822">
        <v>0</v>
      </c>
      <c r="H25" s="1823">
        <v>0</v>
      </c>
      <c r="I25" s="1824">
        <v>0</v>
      </c>
      <c r="J25" s="1825">
        <v>0.78714603000000005</v>
      </c>
      <c r="K25" s="1826">
        <v>0</v>
      </c>
    </row>
    <row r="26" spans="1:11">
      <c r="A26" s="6">
        <v>23</v>
      </c>
      <c r="B26" s="8" t="s">
        <v>42</v>
      </c>
      <c r="C26" s="1872">
        <v>3.714E-5</v>
      </c>
      <c r="D26" s="1873">
        <v>3.1725549999999998E-2</v>
      </c>
      <c r="E26" s="1874">
        <v>8.8884423699999999</v>
      </c>
      <c r="F26" s="1875">
        <v>0.24767101</v>
      </c>
      <c r="G26" s="1876">
        <v>0</v>
      </c>
      <c r="H26" s="1877">
        <v>0</v>
      </c>
      <c r="I26" s="1878">
        <v>0</v>
      </c>
      <c r="J26" s="1879">
        <v>9.1678760700000002</v>
      </c>
      <c r="K26" s="1880">
        <v>0</v>
      </c>
    </row>
    <row r="27" spans="1:11">
      <c r="A27" s="6">
        <v>24</v>
      </c>
      <c r="B27" s="7" t="s">
        <v>43</v>
      </c>
      <c r="C27" s="2097">
        <v>0</v>
      </c>
      <c r="D27" s="2098">
        <v>0</v>
      </c>
      <c r="E27" s="2099">
        <v>0.19815483</v>
      </c>
      <c r="F27" s="2100">
        <v>1.7664E-3</v>
      </c>
      <c r="G27" s="2101">
        <v>0</v>
      </c>
      <c r="H27" s="2102">
        <v>0</v>
      </c>
      <c r="I27" s="2103">
        <v>0</v>
      </c>
      <c r="J27" s="2104">
        <v>0.19992123000000001</v>
      </c>
      <c r="K27" s="2105">
        <v>0</v>
      </c>
    </row>
    <row r="28" spans="1:11">
      <c r="A28" s="6">
        <v>25</v>
      </c>
      <c r="B28" s="7" t="s">
        <v>44</v>
      </c>
      <c r="C28" s="1953">
        <v>2.492625E-2</v>
      </c>
      <c r="D28" s="1954">
        <v>0</v>
      </c>
      <c r="E28" s="1955">
        <v>1.2242075699999999</v>
      </c>
      <c r="F28" s="1956">
        <v>8.1163920000000001E-2</v>
      </c>
      <c r="G28" s="1957">
        <v>0</v>
      </c>
      <c r="H28" s="1958">
        <v>0</v>
      </c>
      <c r="I28" s="1959">
        <v>0</v>
      </c>
      <c r="J28" s="1960">
        <v>1.33029774</v>
      </c>
      <c r="K28" s="1961">
        <v>0</v>
      </c>
    </row>
    <row r="29" spans="1:11">
      <c r="A29" s="6">
        <v>26</v>
      </c>
      <c r="B29" s="8" t="s">
        <v>45</v>
      </c>
      <c r="C29" s="1989">
        <v>0.72681549999999995</v>
      </c>
      <c r="D29" s="1990">
        <v>10.50728503</v>
      </c>
      <c r="E29" s="1991">
        <v>499.78197621999999</v>
      </c>
      <c r="F29" s="1992">
        <v>16.277443030000001</v>
      </c>
      <c r="G29" s="1993">
        <v>0</v>
      </c>
      <c r="H29" s="1994">
        <v>0</v>
      </c>
      <c r="I29" s="1995">
        <v>0</v>
      </c>
      <c r="J29" s="1996">
        <v>527.29351978</v>
      </c>
      <c r="K29" s="1997">
        <v>0</v>
      </c>
    </row>
    <row r="30" spans="1:11">
      <c r="A30" s="6">
        <v>27</v>
      </c>
      <c r="B30" s="8" t="s">
        <v>46</v>
      </c>
      <c r="C30" s="1998">
        <v>0.46255481999999998</v>
      </c>
      <c r="D30" s="1999">
        <v>2.8465379199999998</v>
      </c>
      <c r="E30" s="2000">
        <v>169.03413663000001</v>
      </c>
      <c r="F30" s="2001">
        <v>9.2403209000000004</v>
      </c>
      <c r="G30" s="2002">
        <v>0</v>
      </c>
      <c r="H30" s="2003">
        <v>0</v>
      </c>
      <c r="I30" s="2004">
        <v>0</v>
      </c>
      <c r="J30" s="2005">
        <v>181.58355026999999</v>
      </c>
      <c r="K30" s="2006">
        <v>0</v>
      </c>
    </row>
    <row r="31" spans="1:11">
      <c r="A31" s="6">
        <v>28</v>
      </c>
      <c r="B31" s="8" t="s">
        <v>47</v>
      </c>
      <c r="C31" s="1854">
        <v>2.0145368499999998</v>
      </c>
      <c r="D31" s="1855">
        <v>10.92405389</v>
      </c>
      <c r="E31" s="1856">
        <v>859.04012822000004</v>
      </c>
      <c r="F31" s="1857">
        <v>26.188000160000001</v>
      </c>
      <c r="G31" s="1858">
        <v>0</v>
      </c>
      <c r="H31" s="1859">
        <v>0</v>
      </c>
      <c r="I31" s="1860">
        <v>0</v>
      </c>
      <c r="J31" s="1861">
        <v>898.16671911000003</v>
      </c>
      <c r="K31" s="1862">
        <v>0</v>
      </c>
    </row>
    <row r="32" spans="1:11">
      <c r="A32" s="6">
        <v>29</v>
      </c>
      <c r="B32" s="8" t="s">
        <v>48</v>
      </c>
      <c r="C32" s="1764">
        <v>7.3289799999999997E-3</v>
      </c>
      <c r="D32" s="1765">
        <v>8.3984980000000001E-2</v>
      </c>
      <c r="E32" s="1766">
        <v>3.5143692299999998</v>
      </c>
      <c r="F32" s="1767">
        <v>0.21120673000000001</v>
      </c>
      <c r="G32" s="1768">
        <v>0</v>
      </c>
      <c r="H32" s="1769">
        <v>0</v>
      </c>
      <c r="I32" s="1770">
        <v>0</v>
      </c>
      <c r="J32" s="1771">
        <v>3.8168899199999999</v>
      </c>
      <c r="K32" s="1772">
        <v>0</v>
      </c>
    </row>
    <row r="33" spans="1:14">
      <c r="A33" s="6">
        <v>30</v>
      </c>
      <c r="B33" s="8" t="s">
        <v>49</v>
      </c>
      <c r="C33" s="1845">
        <v>0.20064071</v>
      </c>
      <c r="D33" s="1846">
        <v>3.2429967099999999</v>
      </c>
      <c r="E33" s="1847">
        <v>256.95612649999998</v>
      </c>
      <c r="F33" s="1848">
        <v>8.7289729499999993</v>
      </c>
      <c r="G33" s="1849">
        <v>0</v>
      </c>
      <c r="H33" s="1850">
        <v>0</v>
      </c>
      <c r="I33" s="1851">
        <v>0</v>
      </c>
      <c r="J33" s="1852">
        <v>269.12873687000001</v>
      </c>
      <c r="K33" s="1853">
        <v>0</v>
      </c>
    </row>
    <row r="34" spans="1:14">
      <c r="A34" s="6">
        <v>31</v>
      </c>
      <c r="B34" s="8" t="s">
        <v>50</v>
      </c>
      <c r="C34" s="1971">
        <v>1.33287351</v>
      </c>
      <c r="D34" s="1972">
        <v>5.0355694700000004</v>
      </c>
      <c r="E34" s="1973">
        <v>260.55888245</v>
      </c>
      <c r="F34" s="1974">
        <v>11.88973229</v>
      </c>
      <c r="G34" s="1975">
        <v>0</v>
      </c>
      <c r="H34" s="1976">
        <v>0</v>
      </c>
      <c r="I34" s="1977">
        <v>0</v>
      </c>
      <c r="J34" s="1978">
        <v>278.81705771999998</v>
      </c>
      <c r="K34" s="1979">
        <v>0</v>
      </c>
    </row>
    <row r="35" spans="1:14">
      <c r="A35" s="6">
        <v>32</v>
      </c>
      <c r="B35" s="7" t="s">
        <v>51</v>
      </c>
      <c r="C35" s="2007">
        <v>5.166109E-2</v>
      </c>
      <c r="D35" s="2008">
        <v>0.26427056999999998</v>
      </c>
      <c r="E35" s="2009">
        <v>4.74942156</v>
      </c>
      <c r="F35" s="2010">
        <v>0.39201127000000002</v>
      </c>
      <c r="G35" s="2011">
        <v>0</v>
      </c>
      <c r="H35" s="2012">
        <v>0</v>
      </c>
      <c r="I35" s="2013">
        <v>0</v>
      </c>
      <c r="J35" s="2014">
        <v>5.4573644899999998</v>
      </c>
      <c r="K35" s="2015">
        <v>0</v>
      </c>
    </row>
    <row r="36" spans="1:14">
      <c r="A36" s="6">
        <v>33</v>
      </c>
      <c r="B36" s="8" t="s">
        <v>52</v>
      </c>
      <c r="C36" s="2034">
        <v>1.75028396</v>
      </c>
      <c r="D36" s="2035">
        <v>7.7200128899999996</v>
      </c>
      <c r="E36" s="2036">
        <v>491.13600889999998</v>
      </c>
      <c r="F36" s="2037">
        <v>22.66185578</v>
      </c>
      <c r="G36" s="2038">
        <v>0</v>
      </c>
      <c r="H36" s="2039">
        <v>0</v>
      </c>
      <c r="I36" s="2040">
        <v>0</v>
      </c>
      <c r="J36" s="2041">
        <v>523.26816153000004</v>
      </c>
      <c r="K36" s="2042">
        <v>0</v>
      </c>
    </row>
    <row r="37" spans="1:14">
      <c r="A37" s="6">
        <v>34</v>
      </c>
      <c r="B37" s="8" t="s">
        <v>53</v>
      </c>
      <c r="C37" s="1944">
        <v>2.1043523799999999</v>
      </c>
      <c r="D37" s="1945">
        <v>6.1286505399999998</v>
      </c>
      <c r="E37" s="1946">
        <v>347.86016682000002</v>
      </c>
      <c r="F37" s="1947">
        <v>12.12312979</v>
      </c>
      <c r="G37" s="1948">
        <v>0</v>
      </c>
      <c r="H37" s="1949">
        <v>0</v>
      </c>
      <c r="I37" s="1950">
        <v>0</v>
      </c>
      <c r="J37" s="1951">
        <v>368.21629954000002</v>
      </c>
      <c r="K37" s="1952">
        <v>0</v>
      </c>
    </row>
    <row r="38" spans="1:14">
      <c r="A38" s="6">
        <v>35</v>
      </c>
      <c r="B38" s="8" t="s">
        <v>54</v>
      </c>
      <c r="C38" s="2016">
        <v>5.0856489999999997E-2</v>
      </c>
      <c r="D38" s="2017">
        <v>4.3866120000000001E-2</v>
      </c>
      <c r="E38" s="2018">
        <v>2.5943508899999999</v>
      </c>
      <c r="F38" s="2019">
        <v>0.13152853</v>
      </c>
      <c r="G38" s="2020">
        <v>0</v>
      </c>
      <c r="H38" s="2021">
        <v>0</v>
      </c>
      <c r="I38" s="2022">
        <v>0</v>
      </c>
      <c r="J38" s="2023">
        <v>2.8206020199999999</v>
      </c>
      <c r="K38" s="2024">
        <v>0</v>
      </c>
    </row>
    <row r="39" spans="1:14">
      <c r="A39" s="6">
        <v>36</v>
      </c>
      <c r="B39" s="8" t="s">
        <v>55</v>
      </c>
      <c r="C39" s="2079">
        <v>1.4659122899999999</v>
      </c>
      <c r="D39" s="2080">
        <v>90.792559699999998</v>
      </c>
      <c r="E39" s="2081">
        <v>1343.60774436</v>
      </c>
      <c r="F39" s="2082">
        <v>34.074111340000002</v>
      </c>
      <c r="G39" s="2083">
        <v>0</v>
      </c>
      <c r="H39" s="2084">
        <v>0</v>
      </c>
      <c r="I39" s="2085">
        <v>0</v>
      </c>
      <c r="J39" s="2086">
        <v>1469.9403276999999</v>
      </c>
      <c r="K39" s="2087">
        <v>0</v>
      </c>
    </row>
    <row r="40" spans="1:14">
      <c r="A40" s="6">
        <v>37</v>
      </c>
      <c r="B40" s="8" t="s">
        <v>56</v>
      </c>
      <c r="C40" s="1962">
        <v>8.1996029999999998E-2</v>
      </c>
      <c r="D40" s="1963">
        <v>1.16301828</v>
      </c>
      <c r="E40" s="1964">
        <v>79.483631869999996</v>
      </c>
      <c r="F40" s="1965">
        <v>7.4595626499999996</v>
      </c>
      <c r="G40" s="1966">
        <v>0</v>
      </c>
      <c r="H40" s="1967">
        <v>0</v>
      </c>
      <c r="I40" s="1968">
        <v>0</v>
      </c>
      <c r="J40" s="1969">
        <v>88.188208829999994</v>
      </c>
      <c r="K40" s="1970">
        <v>0</v>
      </c>
    </row>
    <row r="41" spans="1:14">
      <c r="A41" s="6">
        <v>38</v>
      </c>
      <c r="B41" s="8" t="s">
        <v>57</v>
      </c>
      <c r="C41" s="2025">
        <v>5.3988317500000003</v>
      </c>
      <c r="D41" s="2026">
        <v>8.6469277299999998</v>
      </c>
      <c r="E41" s="2027">
        <v>652.66170437999995</v>
      </c>
      <c r="F41" s="2028">
        <v>49.474113080000002</v>
      </c>
      <c r="G41" s="2029">
        <v>0</v>
      </c>
      <c r="H41" s="2030">
        <v>0</v>
      </c>
      <c r="I41" s="2031">
        <v>0</v>
      </c>
      <c r="J41" s="2032">
        <v>716.18157695000002</v>
      </c>
      <c r="K41" s="2033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2124" t="s">
        <v>18</v>
      </c>
      <c r="B43" s="2125" t="s">
        <v>18</v>
      </c>
      <c r="C43" s="2106">
        <v>97.551661100000004</v>
      </c>
      <c r="D43" s="2107">
        <v>301.60184296</v>
      </c>
      <c r="E43" s="2108">
        <v>10383.276441219999</v>
      </c>
      <c r="F43" s="2109">
        <v>396.30691035000001</v>
      </c>
      <c r="G43" s="2110">
        <v>0</v>
      </c>
      <c r="H43" s="2111">
        <v>0</v>
      </c>
      <c r="I43" s="2112">
        <v>0</v>
      </c>
      <c r="J43" s="2113">
        <v>11178.736855630001</v>
      </c>
      <c r="K43" s="2114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Abhijit Chakraborty</cp:lastModifiedBy>
  <dcterms:created xsi:type="dcterms:W3CDTF">2021-05-25T08:05:00Z</dcterms:created>
  <dcterms:modified xsi:type="dcterms:W3CDTF">2026-01-09T05:19:01Z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